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CFFAC776-E14B-234F-B29C-D0F61B75CD81}" xr6:coauthVersionLast="47" xr6:coauthVersionMax="47" xr10:uidLastSave="{00000000-0000-0000-0000-000000000000}"/>
  <bookViews>
    <workbookView xWindow="0" yWindow="500" windowWidth="28800" windowHeight="16100" activeTab="1" xr2:uid="{00000000-000D-0000-FFFF-FFFF00000000}"/>
  </bookViews>
  <sheets>
    <sheet name="Contents" sheetId="1" r:id="rId1"/>
    <sheet name="Notes - please read" sheetId="2" r:id="rId2"/>
    <sheet name="All ages" sheetId="3" r:id="rId3"/>
    <sheet name="0 to 15 years" sheetId="4" r:id="rId4"/>
    <sheet name="16 to 30 years" sheetId="5" r:id="rId5"/>
    <sheet name="31 to 45 years" sheetId="6" r:id="rId6"/>
    <sheet name="46 to 60 years" sheetId="7" r:id="rId7"/>
    <sheet name="61 to 75 years" sheetId="8" r:id="rId8"/>
    <sheet name="76 years and over" sheetId="9" r:id="rId9"/>
  </sheets>
  <calcPr calcId="0"/>
</workbook>
</file>

<file path=xl/sharedStrings.xml><?xml version="1.0" encoding="utf-8"?>
<sst xmlns="http://schemas.openxmlformats.org/spreadsheetml/2006/main" count="884" uniqueCount="54">
  <si>
    <t>Table of contents - click on an area to go to workbook page.</t>
  </si>
  <si>
    <t>Notes - please read</t>
  </si>
  <si>
    <t>Ministry of Transport</t>
  </si>
  <si>
    <t>Travel by all modes (all ages)</t>
  </si>
  <si>
    <t>Click here to return to Contents</t>
  </si>
  <si>
    <t>(Scroll right to view more of the table)</t>
  </si>
  <si>
    <t>(2015 - 2018)</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</si>
  <si>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</si>
  <si>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</si>
  <si>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</si>
  <si>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</si>
  <si>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</si>
  <si>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</si>
  <si>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</si>
  <si>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COVID19 impacted surveying in 2019/20, 2020/21 and 2021/22 - please see Notes tab.</t>
  </si>
  <si>
    <t>Purpose of travel</t>
  </si>
  <si>
    <t>Trip legs in sample</t>
  </si>
  <si>
    <t>Million km per year</t>
  </si>
  <si>
    <t>Million hours per year</t>
  </si>
  <si>
    <t>Million trip legs per year</t>
  </si>
  <si>
    <t>Went home</t>
  </si>
  <si>
    <t>Went to work</t>
  </si>
  <si>
    <t>Shopping/personal business</t>
  </si>
  <si>
    <t>Social visit/entertainment</t>
  </si>
  <si>
    <t>Made a trip for work</t>
  </si>
  <si>
    <t>Completed study/education</t>
  </si>
  <si>
    <t>Accompany someone/dropped someone off/picked someone up</t>
  </si>
  <si>
    <t>Sport and exercise</t>
  </si>
  <si>
    <t>Other (incl unknown)</t>
  </si>
  <si>
    <t>Total</t>
  </si>
  <si>
    <t>All ages</t>
  </si>
  <si>
    <t>0 to 15 years old</t>
  </si>
  <si>
    <t>16 to 30 years old</t>
  </si>
  <si>
    <t>31 to 45 years old</t>
  </si>
  <si>
    <t>46 to 60 years old</t>
  </si>
  <si>
    <t>61 to 75 years old</t>
  </si>
  <si>
    <t>76 years and over</t>
  </si>
  <si>
    <t>Sample too small</t>
  </si>
  <si>
    <t>(2018 - 2021)</t>
  </si>
  <si>
    <t>(2019 - 2022)</t>
  </si>
  <si>
    <t>Travel by 61 to 75 year olds</t>
  </si>
  <si>
    <t>Travel by 76 and over year olds</t>
  </si>
  <si>
    <t>Travel by 46 to 60 year olds</t>
  </si>
  <si>
    <t>Travel by 0 to 15 year olds</t>
  </si>
  <si>
    <t>Travel by 16 to 30 year olds</t>
  </si>
  <si>
    <t>Travel by 31 to 45 year olds</t>
  </si>
  <si>
    <t>New Zealand Household Travel Survey (2015 - 2023)</t>
  </si>
  <si>
    <t>Purpose share of distance</t>
  </si>
  <si>
    <t>Purpose share of duration</t>
  </si>
  <si>
    <t>Purpose share of trip legs</t>
  </si>
  <si>
    <t>(2020 - 2023)</t>
  </si>
  <si>
    <t>(2023 - 2024)</t>
  </si>
  <si>
    <t>New Zealand Household Travel Survey (2015 - 2024)</t>
  </si>
  <si>
    <t>Results by purpose and age group 2015 - 2018, 2018 - 2021, 2019 - 2022, 2020 - 2023 (3 year average) and  2023-2024 (1 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</si>
</sst>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3">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font>
    <font>
      <sz val="11"/>
      <color rgb="FF000000"/>
      <name val="Calibri"/>
      <family val="2"/>
      <scheme val="minor"/>
    </font>
    <font>
      <sz val="11"/>
      <color theme="1"/>
      <name val="Calibri"/>
      <family val="2"/>
    </font>
    <font>
      <u/>
      <sz val="11"/>
      <color theme="10"/>
      <name val="Calibri"/>
      <family val="2"/>
      <scheme val="minor"/>
    </font>
    <font>
      <b/>
      <sz val="14"/>
      <color indexed="56"/>
      <name val="Arial, Helvetica, sans-serif"/>
    </font>
    <font>
      <i/>
      <sz val="11"/>
      <color theme="1"/>
      <name val="Calibri"/>
      <family val="2"/>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8">
    <border>
      <left/>
      <right/>
      <top/>
      <bottom/>
      <diagonal/>
    </border>
    <border>
      <left/>
      <right/>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3">
    <xf numFmtId="0" fontId="0" fillId="0" borderId="0"/>
    <xf numFmtId="9" fontId="8" fillId="0" borderId="0" applyFont="0" applyFill="0" applyBorder="0" applyAlignment="0" applyProtection="0"/>
    <xf numFmtId="0" fontId="10" fillId="0" borderId="0" applyNumberFormat="0" applyFill="0" applyBorder="0" applyAlignment="0" applyProtection="0"/>
  </cellStyleXfs>
  <cellXfs count="29">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164" fontId="6" fillId="0" borderId="0" xfId="0" applyNumberFormat="1" applyFont="1"/>
    <xf numFmtId="165" fontId="7" fillId="0" borderId="0" xfId="0" applyNumberFormat="1" applyFont="1"/>
    <xf numFmtId="10" fontId="7" fillId="0" borderId="0" xfId="0" applyNumberFormat="1" applyFont="1"/>
    <xf numFmtId="0" fontId="10" fillId="0" borderId="0" xfId="2"/>
    <xf numFmtId="0" fontId="11" fillId="3" borderId="0" xfId="0" applyFont="1" applyFill="1"/>
    <xf numFmtId="0" fontId="2" fillId="2" borderId="1" xfId="0" applyFont="1" applyFill="1" applyBorder="1" applyAlignment="1">
      <alignment horizontal="left" wrapText="1"/>
    </xf>
    <xf numFmtId="0" fontId="1" fillId="0" borderId="2" xfId="0" applyFont="1" applyBorder="1" applyAlignment="1">
      <alignment wrapText="1"/>
    </xf>
    <xf numFmtId="164" fontId="12" fillId="0" borderId="3" xfId="0" applyNumberFormat="1" applyFont="1" applyBorder="1"/>
    <xf numFmtId="165" fontId="9" fillId="0" borderId="3" xfId="0" applyNumberFormat="1" applyFont="1" applyBorder="1"/>
    <xf numFmtId="9" fontId="9" fillId="0" borderId="3" xfId="1" applyFont="1" applyBorder="1"/>
    <xf numFmtId="9" fontId="9" fillId="0" borderId="4" xfId="1" applyFont="1" applyBorder="1"/>
    <xf numFmtId="9" fontId="7" fillId="0" borderId="0" xfId="0" applyNumberFormat="1" applyFont="1"/>
    <xf numFmtId="0" fontId="0" fillId="0" borderId="0" xfId="0" applyAlignment="1">
      <alignment wrapText="1"/>
    </xf>
    <xf numFmtId="9" fontId="9" fillId="0" borderId="3" xfId="0" applyNumberFormat="1" applyFont="1" applyBorder="1"/>
    <xf numFmtId="9" fontId="9" fillId="0" borderId="4" xfId="0" applyNumberFormat="1" applyFont="1" applyBorder="1"/>
    <xf numFmtId="0" fontId="1" fillId="0" borderId="5" xfId="0" applyFont="1" applyBorder="1" applyAlignment="1">
      <alignment wrapText="1"/>
    </xf>
    <xf numFmtId="164" fontId="12" fillId="0" borderId="6" xfId="0" applyNumberFormat="1" applyFont="1" applyBorder="1"/>
    <xf numFmtId="165" fontId="9" fillId="0" borderId="6" xfId="0" applyNumberFormat="1" applyFont="1" applyBorder="1"/>
    <xf numFmtId="9" fontId="9" fillId="0" borderId="6" xfId="0" applyNumberFormat="1" applyFont="1" applyBorder="1"/>
    <xf numFmtId="9" fontId="9" fillId="0" borderId="7" xfId="0" applyNumberFormat="1" applyFont="1" applyBorder="1"/>
    <xf numFmtId="0" fontId="1" fillId="0" borderId="0" xfId="0" applyFont="1" applyAlignment="1">
      <alignment wrapText="1"/>
    </xf>
    <xf numFmtId="164" fontId="12" fillId="0" borderId="0" xfId="0" applyNumberFormat="1" applyFont="1"/>
    <xf numFmtId="165" fontId="9" fillId="0" borderId="0" xfId="0" applyNumberFormat="1" applyFont="1"/>
    <xf numFmtId="9" fontId="9" fillId="0" borderId="0" xfId="0" applyNumberFormat="1" applyFont="1"/>
  </cellXfs>
  <cellStyles count="3">
    <cellStyle name="Hyperlink" xfId="2" builtinId="8"/>
    <cellStyle name="Normal" xfId="0" builtinId="0"/>
    <cellStyle name="Per cent" xfId="1" builtinId="5"/>
  </cellStyles>
  <dxfs count="329">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theme="4"/>
        </left>
        <right/>
        <top style="thin">
          <color theme="4"/>
        </top>
        <bottom/>
        <vertical/>
        <horizontal/>
      </border>
    </dxf>
    <dxf>
      <border outline="0">
        <bottom style="thin">
          <color rgb="FF000000"/>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numFmt numFmtId="13" formatCode="0%"/>
    </dxf>
    <dxf>
      <numFmt numFmtId="13" formatCode="0%"/>
    </dxf>
    <dxf>
      <numFmt numFmtId="13" formatCode="0%"/>
    </dxf>
    <dxf>
      <alignment horizontal="general" vertical="bottom" textRotation="0" wrapText="1"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numFmt numFmtId="13" formatCode="0%"/>
    </dxf>
    <dxf>
      <numFmt numFmtId="13" formatCode="0%"/>
    </dxf>
    <dxf>
      <numFmt numFmtId="13" formatCode="0%"/>
    </dxf>
    <dxf>
      <alignment horizontal="general" vertical="bottom" textRotation="0" wrapText="1"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numFmt numFmtId="13" formatCode="0%"/>
    </dxf>
    <dxf>
      <numFmt numFmtId="13" formatCode="0%"/>
    </dxf>
    <dxf>
      <numFmt numFmtId="13" formatCode="0%"/>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numFmt numFmtId="13" formatCode="0%"/>
    </dxf>
    <dxf>
      <numFmt numFmtId="13" formatCode="0%"/>
    </dxf>
    <dxf>
      <numFmt numFmtId="13" formatCode="0%"/>
    </dxf>
    <dxf>
      <alignment horizontal="general" vertical="bottom" textRotation="0" wrapText="1" indent="0" justifyLastLine="0" shrinkToFit="0" readingOrder="0"/>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781050</xdr:colOff>
      <xdr:row>2</xdr:row>
      <xdr:rowOff>66675</xdr:rowOff>
    </xdr:from>
    <xdr:to>
      <xdr:col>11</xdr:col>
      <xdr:colOff>408305</xdr:colOff>
      <xdr:row>81</xdr:row>
      <xdr:rowOff>125730</xdr:rowOff>
    </xdr:to>
    <xdr:sp macro="" textlink="">
      <xdr:nvSpPr>
        <xdr:cNvPr id="2" name="TextBox 1">
          <a:extLst>
            <a:ext uri="{FF2B5EF4-FFF2-40B4-BE49-F238E27FC236}">
              <a16:creationId xmlns:a16="http://schemas.microsoft.com/office/drawing/2014/main" id="{91D46877-4D9F-4D8A-897C-83321913B37E}"/>
            </a:ext>
          </a:extLst>
        </xdr:cNvPr>
        <xdr:cNvSpPr txBox="1"/>
      </xdr:nvSpPr>
      <xdr:spPr>
        <a:xfrm>
          <a:off x="781050" y="428625"/>
          <a:ext cx="8323580" cy="14356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a:effectLst/>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r>
            <a:rPr lang="en-NZ" sz="1100">
              <a:solidFill>
                <a:schemeClr val="dk1"/>
              </a:solidFill>
              <a:effectLst/>
              <a:latin typeface="+mn-lt"/>
              <a:ea typeface="+mn-ea"/>
              <a:cs typeface="+mn-cs"/>
            </a:rPr>
            <a:t> </a:t>
          </a: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Trip leg travel</a:t>
          </a:r>
          <a:r>
            <a:rPr lang="en-NZ" sz="1100" baseline="0">
              <a:solidFill>
                <a:schemeClr val="dk1"/>
              </a:solidFill>
              <a:effectLst/>
              <a:latin typeface="+mn-lt"/>
              <a:ea typeface="+mn-ea"/>
              <a:cs typeface="+mn-cs"/>
            </a:rPr>
            <a:t> actvity also includes "change mode", where the trip leg reason is to change modes - catch a bus or train, or get to another vehicle. These have been coded in these breakdowns to the next trip leg travel purpose that is not "change mode" eg for the bus to work example above, the walk to the bus stop (to "change mode") and the bus leg to town (to "change mode") have been coded to the same travel purpose as the final leg ("to work").  </a:t>
          </a:r>
          <a:endParaRPr lang="en-NZ">
            <a:effectLst/>
          </a:endParaRPr>
        </a:p>
        <a:p>
          <a:endParaRPr lang="en-NZ">
            <a:effectLst/>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endParaRPr lang="en-NZ">
            <a:effectLst/>
          </a:endParaRPr>
        </a:p>
        <a:p>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H18" totalsRowShown="0" headerRowDxfId="328">
  <tableColumns count="8">
    <tableColumn id="1" xr3:uid="{00000000-0010-0000-0000-000001000000}" name="Purpose of travel" dataDxfId="327"/>
    <tableColumn id="2" xr3:uid="{00000000-0010-0000-0000-000002000000}" name="Trip legs in sample"/>
    <tableColumn id="3" xr3:uid="{00000000-0010-0000-0000-000003000000}" name="Million km per year"/>
    <tableColumn id="4" xr3:uid="{00000000-0010-0000-0000-000004000000}" name="Million hours per year"/>
    <tableColumn id="5" xr3:uid="{00000000-0010-0000-0000-000005000000}" name="Million trip legs per year"/>
    <tableColumn id="6" xr3:uid="{00000000-0010-0000-0000-000006000000}" name="Purpose share of distance" dataDxfId="326"/>
    <tableColumn id="7" xr3:uid="{00000000-0010-0000-0000-000007000000}" name="Purpose share of duration" dataDxfId="325"/>
    <tableColumn id="8" xr3:uid="{00000000-0010-0000-0000-000008000000}" name="Purpose share of trip legs" dataDxfId="324"/>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F168150-2C7E-494D-8577-B5109B595403}" name="Table431" displayName="Table431" ref="A66:H76" totalsRowShown="0" headerRowDxfId="245" dataDxfId="243" headerRowBorderDxfId="244">
  <tableColumns count="8">
    <tableColumn id="1" xr3:uid="{FA5810CC-3AD3-E942-8D85-27D2D6563ADE}" name="Purpose of travel"/>
    <tableColumn id="2" xr3:uid="{DDA628EB-5A7A-0C4F-9E31-521363F397F1}" name="Trip legs in sample" dataDxfId="242"/>
    <tableColumn id="3" xr3:uid="{CF1C3F8F-A64D-B441-BC72-521ABAE0D04D}" name="Million km per year" dataDxfId="241"/>
    <tableColumn id="4" xr3:uid="{3349B77D-E8B3-D042-98FC-1DF9E385EA80}" name="Million hours per year" dataDxfId="240"/>
    <tableColumn id="5" xr3:uid="{94C2F03E-0B88-6C48-A38E-17CDF1FFD87D}" name="Million trip legs per year" dataDxfId="239"/>
    <tableColumn id="6" xr3:uid="{3B7EAFF2-FCB9-6D41-AACC-060E715CD5B6}" name="Purpose share of distance" dataDxfId="238"/>
    <tableColumn id="7" xr3:uid="{F034708B-D808-234B-87F0-BC95D0562C2D}" name="Purpose share of duration" dataDxfId="237"/>
    <tableColumn id="8" xr3:uid="{CFFBC6B7-9C00-A745-8228-09E7DD0F42B1}" name="Purpose share of trip legs" dataDxfId="236"/>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0:H20" totalsRowShown="0" headerRowDxfId="235">
  <tableColumns count="8">
    <tableColumn id="1" xr3:uid="{00000000-0010-0000-0200-000001000000}" name="Purpose of travel" dataDxfId="234"/>
    <tableColumn id="2" xr3:uid="{00000000-0010-0000-0200-000002000000}" name="Trip legs in sample"/>
    <tableColumn id="3" xr3:uid="{00000000-0010-0000-0200-000003000000}" name="Million km per year"/>
    <tableColumn id="4" xr3:uid="{00000000-0010-0000-0200-000004000000}" name="Million hours per year"/>
    <tableColumn id="5" xr3:uid="{00000000-0010-0000-0200-000005000000}" name="Million trip legs per year"/>
    <tableColumn id="6" xr3:uid="{00000000-0010-0000-0200-000006000000}" name="Purpose share of distance" dataDxfId="233"/>
    <tableColumn id="7" xr3:uid="{00000000-0010-0000-0200-000007000000}" name="Purpose share of duration" dataDxfId="232"/>
    <tableColumn id="8" xr3:uid="{00000000-0010-0000-0200-000008000000}" name="Purpose share of trip legs" dataDxfId="231"/>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252CF9B-AA26-4AC8-9F97-ED6FD621FE66}" name="Table514" displayName="Table514" ref="A24:H34" totalsRowShown="0" headerRowDxfId="230" dataDxfId="228" headerRowBorderDxfId="229">
  <tableColumns count="8">
    <tableColumn id="1" xr3:uid="{076CE6B3-84FA-46ED-95B8-3434543C7E16}" name="Purpose of travel" dataDxfId="227"/>
    <tableColumn id="2" xr3:uid="{E7CAD14C-F053-4DAB-B40A-B927D402BE97}" name="Trip legs in sample" dataDxfId="226"/>
    <tableColumn id="3" xr3:uid="{25E0D4DB-292A-4F7A-B89B-883ACD9A1004}" name="Million km per year" dataDxfId="225"/>
    <tableColumn id="4" xr3:uid="{B1F78052-B714-4A7E-9B56-ABE42E951EDB}" name="Million hours per year" dataDxfId="224"/>
    <tableColumn id="5" xr3:uid="{B1B410FB-0928-4582-9592-85DA35CA7496}" name="Million trip legs per year" dataDxfId="223"/>
    <tableColumn id="6" xr3:uid="{41822FA2-AFC0-471F-9262-AA1834F1B2F9}" name="Purpose share of distance" dataDxfId="222"/>
    <tableColumn id="7" xr3:uid="{D17A52BD-B9EC-48F2-B6C2-2787BE9B3A70}" name="Purpose share of duration" dataDxfId="221"/>
    <tableColumn id="8" xr3:uid="{2F0F7E7A-DCD9-47AE-AAC8-9504FA706C1E}" name="Purpose share of trip legs" dataDxfId="220"/>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C6629BE-081A-4231-8123-1D441FB59433}" name="Table515" displayName="Table515" ref="A38:H47" totalsRowShown="0" headerRowDxfId="219" dataDxfId="217" headerRowBorderDxfId="218">
  <tableColumns count="8">
    <tableColumn id="1" xr3:uid="{90C2B01F-552E-445B-A4C5-F74DBCA72B93}" name="Purpose of travel" dataDxfId="216"/>
    <tableColumn id="2" xr3:uid="{7218C138-6020-4510-960A-512A62371B85}" name="Trip legs in sample" dataDxfId="215"/>
    <tableColumn id="3" xr3:uid="{E2F9088A-F9B6-4C5E-880A-45DE3FEA09C0}" name="Million km per year" dataDxfId="214"/>
    <tableColumn id="4" xr3:uid="{4F4324A2-033A-4A03-96C4-D262D7B302F5}" name="Million hours per year" dataDxfId="213"/>
    <tableColumn id="5" xr3:uid="{DA63006F-1684-4CF9-A49F-CF102F996F7F}" name="Million trip legs per year" dataDxfId="212"/>
    <tableColumn id="6" xr3:uid="{1D1594EB-28BB-49CA-B221-BB7A6AE881F9}" name="Purpose share of distance" dataDxfId="211"/>
    <tableColumn id="7" xr3:uid="{3E90D33F-8CD6-4717-BC45-FDE920CEBB3D}" name="Purpose share of duration" dataDxfId="210"/>
    <tableColumn id="8" xr3:uid="{F6C4DDCE-3464-4E72-9318-7922960E7C61}" name="Purpose share of trip legs" dataDxfId="209"/>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7F87347-CC6A-E64A-AADD-CE8D3CC17DFF}" name="Table522" displayName="Table522" ref="A51:H61" totalsRowShown="0" headerRowDxfId="208" dataDxfId="206" headerRowBorderDxfId="207">
  <tableColumns count="8">
    <tableColumn id="1" xr3:uid="{B23CCC23-344B-054C-B3CE-27A0DFEBB633}" name="Purpose of travel" dataDxfId="205"/>
    <tableColumn id="2" xr3:uid="{3128DD0E-48EA-6B4C-9D81-D0A29DC6533A}" name="Trip legs in sample" dataDxfId="204"/>
    <tableColumn id="3" xr3:uid="{A74ADE43-0D98-0840-B4A6-10200EBD0E48}" name="Million km per year" dataDxfId="203"/>
    <tableColumn id="4" xr3:uid="{428E5F70-8935-F246-8C44-3974FE005F22}" name="Million hours per year" dataDxfId="202"/>
    <tableColumn id="5" xr3:uid="{D6211D48-14A9-2348-9032-18D05DC17D0A}" name="Million trip legs per year" dataDxfId="201"/>
    <tableColumn id="6" xr3:uid="{E6063B79-16FD-4C45-B0E9-5C142CA52C00}" name="Purpose share of distance" dataDxfId="200"/>
    <tableColumn id="7" xr3:uid="{2E33A061-F6EB-CE43-8675-B4362693DEEA}" name="Purpose share of duration" dataDxfId="199"/>
    <tableColumn id="8" xr3:uid="{F3B576CA-9E4A-244B-868C-7B2E42827174}" name="Purpose share of trip legs" dataDxfId="198"/>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914AAB6-5603-0548-8B51-8A6A1EC55F1A}" name="Table532" displayName="Table532" ref="A65:H75" totalsRowShown="0" headerRowDxfId="197" dataDxfId="195" headerRowBorderDxfId="196">
  <tableColumns count="8">
    <tableColumn id="1" xr3:uid="{DFA202D8-A27E-314F-B27E-D6689AAD9442}" name="Purpose of travel" dataDxfId="194"/>
    <tableColumn id="2" xr3:uid="{9B5A305E-A7AA-7A4E-A4AA-B52FB9BEE127}" name="Trip legs in sample" dataDxfId="193"/>
    <tableColumn id="3" xr3:uid="{70DA688E-6413-8743-B79F-3A40C6CD0751}" name="Million km per year" dataDxfId="192"/>
    <tableColumn id="4" xr3:uid="{F159E4CE-2903-4A48-BCC8-3DF2513FA6CC}" name="Million hours per year" dataDxfId="191"/>
    <tableColumn id="5" xr3:uid="{600545D1-47D5-944E-864C-137E0C022700}" name="Million trip legs per year" dataDxfId="190"/>
    <tableColumn id="6" xr3:uid="{3DEB4D1E-B6BE-664D-BF7E-0FA30F4E19A0}" name="Purpose share of distance" dataDxfId="189"/>
    <tableColumn id="7" xr3:uid="{8A3E8A52-2C81-C944-905E-DEAB222AF7BF}" name="Purpose share of duration" dataDxfId="188"/>
    <tableColumn id="8" xr3:uid="{97B9F695-CD0D-3A45-8E31-86FD86BCF9A0}" name="Purpose share of trip legs" dataDxfId="187"/>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0:H20" totalsRowShown="0" headerRowDxfId="186">
  <tableColumns count="8">
    <tableColumn id="1" xr3:uid="{00000000-0010-0000-0300-000001000000}" name="Purpose of travel" dataDxfId="185"/>
    <tableColumn id="2" xr3:uid="{00000000-0010-0000-0300-000002000000}" name="Trip legs in sample"/>
    <tableColumn id="3" xr3:uid="{00000000-0010-0000-0300-000003000000}" name="Million km per year"/>
    <tableColumn id="4" xr3:uid="{00000000-0010-0000-0300-000004000000}" name="Million hours per year"/>
    <tableColumn id="5" xr3:uid="{00000000-0010-0000-0300-000005000000}" name="Million trip legs per year"/>
    <tableColumn id="6" xr3:uid="{00000000-0010-0000-0300-000006000000}" name="Purpose share of distance" dataDxfId="184"/>
    <tableColumn id="7" xr3:uid="{00000000-0010-0000-0300-000007000000}" name="Purpose share of duration" dataDxfId="183"/>
    <tableColumn id="8" xr3:uid="{00000000-0010-0000-0300-000008000000}" name="Purpose share of trip legs" dataDxfId="182"/>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F4DFA8D-79DC-4DDA-8B7B-7FCD30F44121}" name="Table612" displayName="Table612" ref="A24:H34" totalsRowShown="0" headerRowDxfId="181" dataDxfId="179" headerRowBorderDxfId="180">
  <tableColumns count="8">
    <tableColumn id="1" xr3:uid="{A6D616FB-4CF1-4561-AE29-C83DB699E604}" name="Purpose of travel" dataDxfId="178"/>
    <tableColumn id="2" xr3:uid="{71E1557C-E981-48B9-A7F2-687D79844691}" name="Trip legs in sample" dataDxfId="177"/>
    <tableColumn id="3" xr3:uid="{A68DEA66-94FE-4F11-AAB9-545828F039C4}" name="Million km per year" dataDxfId="176"/>
    <tableColumn id="4" xr3:uid="{5986072C-5AAA-424B-86A1-9E4670C5CD90}" name="Million hours per year" dataDxfId="175"/>
    <tableColumn id="5" xr3:uid="{9012424C-523E-4693-A6EA-7D7FCF34E235}" name="Million trip legs per year" dataDxfId="174"/>
    <tableColumn id="6" xr3:uid="{091573E8-AA5A-4D3E-B068-A7549EBB00CB}" name="Purpose share of distance" dataDxfId="173"/>
    <tableColumn id="7" xr3:uid="{5A849F08-6D92-4B95-BE7D-3484E381CDA0}" name="Purpose share of duration" dataDxfId="172"/>
    <tableColumn id="8" xr3:uid="{FB708CF7-E4E1-4C17-84C0-58A6DC050231}" name="Purpose share of trip legs" dataDxfId="171"/>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76C00DB-5FCB-4847-80FC-ED9E649949BA}" name="Table613" displayName="Table613" ref="A38:H48" totalsRowShown="0" headerRowDxfId="170" dataDxfId="168" headerRowBorderDxfId="169">
  <tableColumns count="8">
    <tableColumn id="1" xr3:uid="{305AAD51-EC21-404C-81A7-B9C6634C8B30}" name="Purpose of travel" dataDxfId="167"/>
    <tableColumn id="2" xr3:uid="{CBBD23C4-4B62-402D-A1CD-3B56BD014224}" name="Trip legs in sample" dataDxfId="166"/>
    <tableColumn id="3" xr3:uid="{77FF757A-F281-40AB-B238-F9DB162CE07A}" name="Million km per year" dataDxfId="165"/>
    <tableColumn id="4" xr3:uid="{AEB569F9-1DE6-4ECF-B0E9-61202D710B7B}" name="Million hours per year" dataDxfId="164"/>
    <tableColumn id="5" xr3:uid="{6417F69C-CF38-4DA3-A97F-009059BE354C}" name="Million trip legs per year" dataDxfId="163"/>
    <tableColumn id="6" xr3:uid="{8915A17E-8A1B-40D6-B26A-258361240F08}" name="Purpose share of distance" dataDxfId="162"/>
    <tableColumn id="7" xr3:uid="{60A9E4EA-D1FF-44C1-8937-BC4F3E217A6E}" name="Purpose share of duration" dataDxfId="161"/>
    <tableColumn id="8" xr3:uid="{09BF0C54-F395-41D3-8277-98854B7951DC}" name="Purpose share of trip legs" dataDxfId="160"/>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EB2AF49-542A-C04C-A4D9-8628689BC22D}" name="Table623" displayName="Table623" ref="A52:H62" totalsRowShown="0" headerRowDxfId="159" dataDxfId="157" headerRowBorderDxfId="158">
  <tableColumns count="8">
    <tableColumn id="1" xr3:uid="{77C40B1F-7882-6943-B3B8-7CCB4E8CDD03}" name="Purpose of travel" dataDxfId="156"/>
    <tableColumn id="2" xr3:uid="{95400E35-C08B-C940-B287-828D5FF14F7D}" name="Trip legs in sample" dataDxfId="155"/>
    <tableColumn id="3" xr3:uid="{B025F319-A682-5D42-96FB-A24EDC19A04D}" name="Million km per year" dataDxfId="154"/>
    <tableColumn id="4" xr3:uid="{9A41D50F-2241-EF41-BDEE-AEE186FED6E4}" name="Million hours per year" dataDxfId="153"/>
    <tableColumn id="5" xr3:uid="{06864A13-15DB-DC43-8FCA-4F9841367AE3}" name="Million trip legs per year" dataDxfId="152"/>
    <tableColumn id="6" xr3:uid="{C947741A-BA1A-3A42-8D78-5547E9FDA0F5}" name="Purpose share of distance" dataDxfId="151"/>
    <tableColumn id="7" xr3:uid="{41F5DD85-59F3-3B48-80F5-9CDE8D83864E}" name="Purpose share of duration" dataDxfId="150"/>
    <tableColumn id="8" xr3:uid="{8AFA45C7-6427-4A42-B606-283CAF661D05}" name="Purpose share of trip legs" dataDxfId="14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A86C18E-BE8A-48DC-BA96-B0B11BC78B1D}" name="Table318" displayName="Table318" ref="A22:H30" totalsRowShown="0" headerRowDxfId="323" dataDxfId="321" headerRowBorderDxfId="322">
  <tableColumns count="8">
    <tableColumn id="1" xr3:uid="{7D219284-AD1D-42F8-946C-B5618F77A039}" name="Purpose of travel" dataDxfId="320"/>
    <tableColumn id="2" xr3:uid="{E353C310-6B3D-4855-BF77-8A56D8DBC0CD}" name="Trip legs in sample" dataDxfId="319"/>
    <tableColumn id="3" xr3:uid="{DC49EA1B-88E3-4714-B5C2-222968D4965B}" name="Million km per year" dataDxfId="318"/>
    <tableColumn id="4" xr3:uid="{87EC9562-8BF9-4C98-A80E-C0087F6BF9B2}" name="Million hours per year" dataDxfId="317"/>
    <tableColumn id="5" xr3:uid="{0FE163D2-DD7F-40E0-91EB-EA7D83A86B1A}" name="Million trip legs per year" dataDxfId="316"/>
    <tableColumn id="6" xr3:uid="{5349905F-95A0-472D-AB0B-2D5F2BDFC05B}" name="Purpose share of distance" dataDxfId="315"/>
    <tableColumn id="7" xr3:uid="{70A1B5B6-996C-4079-8133-FDC3033E5682}" name="Purpose share of duration" dataDxfId="314"/>
    <tableColumn id="8" xr3:uid="{01801125-D0C3-4E37-98E5-F4C06203B5C8}" name="Purpose share of trip legs" dataDxfId="313"/>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5EEB7F7-528C-4F48-AF36-74124C9FB163}" name="Table633" displayName="Table633" ref="A66:H76" totalsRowShown="0" headerRowDxfId="148" dataDxfId="146" headerRowBorderDxfId="147">
  <tableColumns count="8">
    <tableColumn id="1" xr3:uid="{ECBB98D1-C3D7-1145-9D3F-92B280F78A81}" name="Purpose of travel" dataDxfId="145"/>
    <tableColumn id="2" xr3:uid="{0400DA74-803E-6346-BE50-399A40F923C0}" name="Trip legs in sample" dataDxfId="144"/>
    <tableColumn id="3" xr3:uid="{46031745-D613-3B46-B7C9-34D3A47C9096}" name="Million km per year" dataDxfId="143"/>
    <tableColumn id="4" xr3:uid="{B48EF345-7784-E848-9C5D-00127C370819}" name="Million hours per year" dataDxfId="142"/>
    <tableColumn id="5" xr3:uid="{23828A08-12DA-0D4B-ACB3-D3D6D9C2823F}" name="Million trip legs per year" dataDxfId="141"/>
    <tableColumn id="6" xr3:uid="{AD9D97D0-76B1-BC4A-B18A-D0B407168C05}" name="Purpose share of distance" dataDxfId="140"/>
    <tableColumn id="7" xr3:uid="{8ADC3C63-103B-BD4C-BCC0-9E3A17B6CF4A}" name="Purpose share of duration" dataDxfId="139"/>
    <tableColumn id="8" xr3:uid="{C0277CCF-A5AE-4742-A0EB-822298B8D7CB}" name="Purpose share of trip legs" dataDxfId="138"/>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0:H20" totalsRowShown="0" headerRowDxfId="137" headerRowBorderDxfId="136" tableBorderDxfId="135">
  <tableColumns count="8">
    <tableColumn id="1" xr3:uid="{00000000-0010-0000-0400-000001000000}" name="Purpose of travel" dataDxfId="134"/>
    <tableColumn id="2" xr3:uid="{00000000-0010-0000-0400-000002000000}" name="Trip legs in sample" dataDxfId="133"/>
    <tableColumn id="3" xr3:uid="{00000000-0010-0000-0400-000003000000}" name="Million km per year" dataDxfId="132"/>
    <tableColumn id="4" xr3:uid="{00000000-0010-0000-0400-000004000000}" name="Million hours per year" dataDxfId="131"/>
    <tableColumn id="5" xr3:uid="{00000000-0010-0000-0400-000005000000}" name="Million trip legs per year" dataDxfId="130"/>
    <tableColumn id="6" xr3:uid="{00000000-0010-0000-0400-000006000000}" name="Purpose share of distance" dataDxfId="129"/>
    <tableColumn id="7" xr3:uid="{00000000-0010-0000-0400-000007000000}" name="Purpose share of duration" dataDxfId="128"/>
    <tableColumn id="8" xr3:uid="{00000000-0010-0000-0400-000008000000}" name="Purpose share of trip legs" dataDxfId="127"/>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92ECC83-E5C7-4B95-AD2B-B8E39C2F403C}" name="Table710" displayName="Table710" ref="A24:H34" totalsRowShown="0" headerRowDxfId="126" headerRowBorderDxfId="125">
  <tableColumns count="8">
    <tableColumn id="1" xr3:uid="{B288FF55-D661-4DD4-97B8-D57BC6BFA928}" name="Purpose of travel" dataDxfId="124"/>
    <tableColumn id="2" xr3:uid="{F7AF5BFF-8B00-4E3A-8580-DCD451B2862A}" name="Trip legs in sample" dataDxfId="123"/>
    <tableColumn id="3" xr3:uid="{7A2DC2E5-DEAF-4B6E-8602-1A25A5936A95}" name="Million km per year" dataDxfId="122"/>
    <tableColumn id="4" xr3:uid="{2DB9F42D-49DD-4AA7-AE18-A3E05A621F73}" name="Million hours per year" dataDxfId="121"/>
    <tableColumn id="5" xr3:uid="{AB311B1B-E052-4B90-A9C3-B5401C60820A}" name="Million trip legs per year" dataDxfId="120"/>
    <tableColumn id="6" xr3:uid="{C583B666-4AFA-4375-9A59-3CCA50A65E99}" name="Purpose share of distance" dataDxfId="119"/>
    <tableColumn id="7" xr3:uid="{A65DC793-A96E-41F2-86D1-0FDE1B1F0DB3}" name="Purpose share of duration" dataDxfId="118"/>
    <tableColumn id="8" xr3:uid="{5C22A771-8779-44CD-8812-AF9BD576692B}" name="Purpose share of trip legs" dataDxfId="117"/>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ECAC795-ED65-4156-9B66-5767581ACAE7}" name="Table711" displayName="Table711" ref="A38:H48" totalsRowShown="0" headerRowDxfId="116" headerRowBorderDxfId="115">
  <tableColumns count="8">
    <tableColumn id="1" xr3:uid="{1E6FFEC5-4ECC-41C8-BFFD-4C72347A4866}" name="Purpose of travel" dataDxfId="114"/>
    <tableColumn id="2" xr3:uid="{D2AE8636-327B-4B98-924C-9CB555C15947}" name="Trip legs in sample" dataDxfId="113"/>
    <tableColumn id="3" xr3:uid="{5DDAFD41-FCD0-4E9B-B81E-E685550D426A}" name="Million km per year" dataDxfId="112"/>
    <tableColumn id="4" xr3:uid="{27E23676-1A77-40E8-A281-135FB7E24E58}" name="Million hours per year" dataDxfId="111"/>
    <tableColumn id="5" xr3:uid="{4A0D4565-822D-40E7-80B7-D4EB9C682CD0}" name="Million trip legs per year" dataDxfId="110"/>
    <tableColumn id="6" xr3:uid="{51C56B1E-0998-48B1-B07B-A73F3B538323}" name="Purpose share of distance" dataDxfId="109"/>
    <tableColumn id="7" xr3:uid="{3E53DC6A-4BE7-41FD-AD85-7C13D12FE6DD}" name="Purpose share of duration" dataDxfId="108"/>
    <tableColumn id="8" xr3:uid="{EEF48F4B-F0ED-4A24-9459-00C9A913B1D0}" name="Purpose share of trip legs" dataDxfId="107"/>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11A2831-DAFE-5743-9147-8600F5922C09}" name="Table724" displayName="Table724" ref="A52:H62" totalsRowShown="0" headerRowDxfId="106" headerRowBorderDxfId="105">
  <tableColumns count="8">
    <tableColumn id="1" xr3:uid="{738ADFAF-9D74-A94C-9F43-CEF4ECCF87C4}" name="Purpose of travel" dataDxfId="104"/>
    <tableColumn id="2" xr3:uid="{F56D65C6-DE3D-DA4B-BDD1-BC74D81012FA}" name="Trip legs in sample" dataDxfId="103"/>
    <tableColumn id="3" xr3:uid="{E6084614-6DF9-E74A-BC97-20AE7A6C30CF}" name="Million km per year" dataDxfId="102"/>
    <tableColumn id="4" xr3:uid="{081811C3-E4A0-714A-B4F9-DB84551EE860}" name="Million hours per year" dataDxfId="101"/>
    <tableColumn id="5" xr3:uid="{B0C0DB4B-6194-7740-91AE-A37AAC0A19E3}" name="Million trip legs per year" dataDxfId="100"/>
    <tableColumn id="6" xr3:uid="{AF7B112A-69FE-3744-BC0F-D7464E11093D}" name="Purpose share of distance" dataDxfId="99" dataCellStyle="Per cent"/>
    <tableColumn id="7" xr3:uid="{78150963-5D83-6A48-BF8E-2CA8487007F3}" name="Purpose share of duration" dataDxfId="98" dataCellStyle="Per cent"/>
    <tableColumn id="8" xr3:uid="{C14206A4-3EDA-AD49-AAB5-3D6477EC0A08}" name="Purpose share of trip legs" dataDxfId="97" dataCellStyle="Per cent"/>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5C2CC3E-DBAB-514F-91B5-02818CB3E6C4}" name="Table734" displayName="Table734" ref="A66:H76" totalsRowShown="0" headerRowDxfId="96" headerRowBorderDxfId="95">
  <tableColumns count="8">
    <tableColumn id="1" xr3:uid="{D62EDB5E-5CE0-CF46-8F7B-65BFF40762A2}" name="Purpose of travel" dataDxfId="94"/>
    <tableColumn id="2" xr3:uid="{AF5B5105-0C16-C740-BC22-3E7C324E5B6E}" name="Trip legs in sample" dataDxfId="93"/>
    <tableColumn id="3" xr3:uid="{7D4BF641-BC7A-7046-A817-AE569C1B6BB7}" name="Million km per year" dataDxfId="92"/>
    <tableColumn id="4" xr3:uid="{D8DC008E-8DAD-1A4D-BC62-37A331099365}" name="Million hours per year" dataDxfId="91"/>
    <tableColumn id="5" xr3:uid="{308110CA-2E21-B84E-92A8-249B17153906}" name="Million trip legs per year" dataDxfId="90"/>
    <tableColumn id="6" xr3:uid="{A234C65C-E03D-A341-A548-E304691D04C1}" name="Purpose share of distance" dataDxfId="89" dataCellStyle="Per cent"/>
    <tableColumn id="7" xr3:uid="{F3868142-8DD1-D349-A045-76903A4B05F6}" name="Purpose share of duration" dataDxfId="88" dataCellStyle="Per cent"/>
    <tableColumn id="8" xr3:uid="{1AA0E06C-C7A1-264B-869E-A99B99C6C609}" name="Purpose share of trip legs" dataDxfId="87" dataCellStyle="Per cent"/>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10:H19" totalsRowShown="0" headerRowDxfId="86" headerRowBorderDxfId="85">
  <tableColumns count="8">
    <tableColumn id="1" xr3:uid="{00000000-0010-0000-0500-000001000000}" name="Purpose of travel" dataDxfId="84"/>
    <tableColumn id="2" xr3:uid="{00000000-0010-0000-0500-000002000000}" name="Trip legs in sample" dataDxfId="83"/>
    <tableColumn id="3" xr3:uid="{00000000-0010-0000-0500-000003000000}" name="Million km per year" dataDxfId="82"/>
    <tableColumn id="4" xr3:uid="{00000000-0010-0000-0500-000004000000}" name="Million hours per year" dataDxfId="81"/>
    <tableColumn id="5" xr3:uid="{00000000-0010-0000-0500-000005000000}" name="Million trip legs per year" dataDxfId="80"/>
    <tableColumn id="6" xr3:uid="{00000000-0010-0000-0500-000006000000}" name="Purpose share of distance" dataDxfId="79"/>
    <tableColumn id="7" xr3:uid="{00000000-0010-0000-0500-000007000000}" name="Purpose share of duration" dataDxfId="78"/>
    <tableColumn id="8" xr3:uid="{00000000-0010-0000-0500-000008000000}" name="Purpose share of trip legs" dataDxfId="77"/>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5543C7-4C46-4DBD-B196-34A8EF786701}" name="Table82" displayName="Table82" ref="A23:H32" totalsRowShown="0" headerRowDxfId="76" headerRowBorderDxfId="75">
  <tableColumns count="8">
    <tableColumn id="1" xr3:uid="{A08E4F46-205F-4E48-8F83-E6FA19F6C8D0}" name="Purpose of travel" dataDxfId="74"/>
    <tableColumn id="2" xr3:uid="{AD7DFFBB-0959-46B1-A267-63C1093441A3}" name="Trip legs in sample" dataDxfId="73"/>
    <tableColumn id="3" xr3:uid="{C0F6C516-2041-455D-B8CA-4049BD570987}" name="Million km per year" dataDxfId="72"/>
    <tableColumn id="4" xr3:uid="{F613EFD4-B7FA-441C-8A8F-AB6EACC6796F}" name="Million hours per year" dataDxfId="71"/>
    <tableColumn id="5" xr3:uid="{A1ACA7C8-6414-407C-AD83-0167C3AFE368}" name="Million trip legs per year" dataDxfId="70"/>
    <tableColumn id="6" xr3:uid="{44C601ED-02BD-4891-9307-367C28211CD8}" name="Purpose share of distance" dataDxfId="69"/>
    <tableColumn id="7" xr3:uid="{C4E8A26E-65C5-4FB6-B821-A83060338E37}" name="Purpose share of duration" dataDxfId="68"/>
    <tableColumn id="8" xr3:uid="{74A0F09F-A415-489E-A6C7-7724076173BB}" name="Purpose share of trip legs" dataDxfId="67"/>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51E5CD-0BCD-4DCC-A690-FF33C17E325E}" name="Table83" displayName="Table83" ref="A36:H45" totalsRowShown="0" headerRowDxfId="66" headerRowBorderDxfId="65">
  <tableColumns count="8">
    <tableColumn id="1" xr3:uid="{91E3AAEF-B9FE-443E-932B-64A33D0C729B}" name="Purpose of travel" dataDxfId="64"/>
    <tableColumn id="2" xr3:uid="{C40AB8FE-02D2-4F95-9B17-1AF33CD1D6E3}" name="Trip legs in sample" dataDxfId="63"/>
    <tableColumn id="3" xr3:uid="{A51236E8-ED02-4CD3-B736-2598F5046128}" name="Million km per year" dataDxfId="62"/>
    <tableColumn id="4" xr3:uid="{1709581A-7F46-4EC6-9EB9-67721E1359D4}" name="Million hours per year" dataDxfId="61"/>
    <tableColumn id="5" xr3:uid="{67163EA9-92DC-4C8F-B755-EB82C21FC660}" name="Million trip legs per year" dataDxfId="60"/>
    <tableColumn id="6" xr3:uid="{55293CC1-9E4D-46A9-B1B2-F02AFFC0F3E4}" name="Purpose share of distance" dataDxfId="59"/>
    <tableColumn id="7" xr3:uid="{B8B0ABEA-7598-44BD-81A5-25EB761B3C40}" name="Purpose share of duration" dataDxfId="58"/>
    <tableColumn id="8" xr3:uid="{39D2DBBC-7B8F-4C2F-8EF7-022D4642C19A}" name="Purpose share of trip legs" dataDxfId="57"/>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B051470-4396-6340-82A0-814DA7C6FBF7}" name="Table825" displayName="Table825" ref="A49:H58" totalsRowShown="0" headerRowDxfId="56" headerRowBorderDxfId="55">
  <tableColumns count="8">
    <tableColumn id="1" xr3:uid="{2A23F189-1A52-5D42-A713-7E6C85113C23}" name="Purpose of travel" dataDxfId="54"/>
    <tableColumn id="2" xr3:uid="{88A296D0-09B3-8B41-AE7B-9017AC7D4C41}" name="Trip legs in sample" dataDxfId="53"/>
    <tableColumn id="3" xr3:uid="{847AE61A-914A-CB49-84C3-FD3DED2D8DC6}" name="Million km per year" dataDxfId="52"/>
    <tableColumn id="4" xr3:uid="{06E51943-9F10-054F-A867-7D5D94AF43EF}" name="Million hours per year" dataDxfId="51"/>
    <tableColumn id="5" xr3:uid="{DB15BC85-DB19-1845-859C-DB554FC9C8A3}" name="Million trip legs per year" dataDxfId="50"/>
    <tableColumn id="6" xr3:uid="{96B4853B-F9B0-E94B-834A-96D6721DD160}" name="Purpose share of distance" dataDxfId="49" dataCellStyle="Per cent"/>
    <tableColumn id="7" xr3:uid="{76F98696-C493-CE47-8FA4-F25A0AF737B9}" name="Purpose share of duration" dataDxfId="48" dataCellStyle="Per cent"/>
    <tableColumn id="8" xr3:uid="{112E4A6F-A3FD-C54B-A52B-78250EAE06A2}" name="Purpose share of trip legs" dataDxfId="47" dataCellStyle="Per cen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39B17B2-08F9-4CA3-AA35-342B12C10F37}" name="Table319" displayName="Table319" ref="A34:H44" totalsRowShown="0" headerRowDxfId="312" dataDxfId="310" headerRowBorderDxfId="311">
  <tableColumns count="8">
    <tableColumn id="1" xr3:uid="{E60E7AC7-566A-4AB9-9394-3D87BC86A6E0}" name="Purpose of travel" dataDxfId="309"/>
    <tableColumn id="2" xr3:uid="{472C763C-3A78-44F4-AA4A-B0EE3E3B22C3}" name="Trip legs in sample" dataDxfId="308"/>
    <tableColumn id="3" xr3:uid="{C14FD2A5-0FC3-4CFF-B2DC-0372B0811961}" name="Million km per year" dataDxfId="307"/>
    <tableColumn id="4" xr3:uid="{BB91C689-AF26-4612-8B71-9FD9320CB04F}" name="Million hours per year" dataDxfId="306"/>
    <tableColumn id="5" xr3:uid="{0C273421-1FE0-47A9-9C63-DE2D45976770}" name="Million trip legs per year" dataDxfId="305"/>
    <tableColumn id="6" xr3:uid="{AE0A44FF-4D33-4313-877C-82D14AC4106B}" name="Purpose share of distance" dataDxfId="304"/>
    <tableColumn id="7" xr3:uid="{4259BAC6-7A9A-41F1-870B-D8D2A397B8A0}" name="Purpose share of duration" dataDxfId="303"/>
    <tableColumn id="8" xr3:uid="{468E33A6-4C02-4CD6-8185-B2FD6A9FA02A}" name="Purpose share of trip legs" dataDxfId="302"/>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F3321ABB-0BD0-5841-9C0B-BDE05F82DC61}" name="Table835" displayName="Table835" ref="A62:H71" totalsRowShown="0" headerRowDxfId="46" headerRowBorderDxfId="45">
  <autoFilter ref="A62:H71" xr:uid="{F3321ABB-0BD0-5841-9C0B-BDE05F82DC6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E879944-0753-4C42-885B-BEDE510E32B9}" name="Purpose of travel" dataDxfId="44"/>
    <tableColumn id="2" xr3:uid="{F3316D1E-0B18-4B4D-88B3-CA86636E45CC}" name="Trip legs in sample" dataDxfId="43"/>
    <tableColumn id="3" xr3:uid="{9E256F95-6DC5-0E4D-8D1F-D55D2D524C07}" name="Million km per year" dataDxfId="42"/>
    <tableColumn id="4" xr3:uid="{EDBB39FE-3DC8-C84D-9624-CABC698C44BE}" name="Million hours per year" dataDxfId="41"/>
    <tableColumn id="5" xr3:uid="{9DB37B51-DA4B-D84F-A78E-A48940CAD725}" name="Million trip legs per year" dataDxfId="40"/>
    <tableColumn id="6" xr3:uid="{3EB5487D-E4B3-3441-92AB-FAA4EDDB4816}" name="Purpose share of distance" dataDxfId="39" dataCellStyle="Per cent"/>
    <tableColumn id="7" xr3:uid="{A2BBB154-E265-5945-9BE5-1550FD6B15D1}" name="Purpose share of duration" dataDxfId="38" dataCellStyle="Per cent"/>
    <tableColumn id="8" xr3:uid="{B2858F87-8105-324A-AE35-9B0109DB04CB}" name="Purpose share of trip legs" dataDxfId="37" dataCellStyle="Per cent"/>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19A027-0D37-7D46-A517-8746AF0706AC}" name="Table320" displayName="Table320" ref="A48:H58" totalsRowShown="0" headerRowDxfId="301" dataDxfId="299" headerRowBorderDxfId="300">
  <tableColumns count="8">
    <tableColumn id="1" xr3:uid="{8107036F-D74D-274E-96EE-E12A5AE0CB25}" name="Purpose of travel" dataDxfId="298"/>
    <tableColumn id="2" xr3:uid="{68883098-315B-9846-B378-5058940B06FD}" name="Trip legs in sample" dataDxfId="297"/>
    <tableColumn id="3" xr3:uid="{13E2D030-98C4-A94E-81AA-011F73429299}" name="Million km per year" dataDxfId="296"/>
    <tableColumn id="4" xr3:uid="{F6CB1130-5A96-D24A-89C6-827E36C61A92}" name="Million hours per year" dataDxfId="295"/>
    <tableColumn id="5" xr3:uid="{15AF37DB-483D-9E4F-9F43-8E937CAADF1B}" name="Million trip legs per year" dataDxfId="294"/>
    <tableColumn id="6" xr3:uid="{32AFC485-DA92-424F-95E3-3F13605E076B}" name="Purpose share of distance" dataDxfId="293"/>
    <tableColumn id="7" xr3:uid="{3559143C-6028-774F-B439-76CDC7DF939F}" name="Purpose share of duration" dataDxfId="292"/>
    <tableColumn id="8" xr3:uid="{E8D4F211-E79E-D744-9BE5-F9B157236BA7}" name="Purpose share of trip legs" dataDxfId="29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0DC3179-232D-9242-BF2C-9899412EC270}" name="Table330" displayName="Table330" ref="A62:H72" totalsRowShown="0" headerRowDxfId="290" dataDxfId="288" headerRowBorderDxfId="289">
  <tableColumns count="8">
    <tableColumn id="1" xr3:uid="{FEDBEB36-B980-7E4C-BE09-02E60F0913ED}" name="Purpose of travel" dataDxfId="287"/>
    <tableColumn id="2" xr3:uid="{F6689FA5-B82F-D84A-B073-03FADDB1AA60}" name="Trip legs in sample" dataDxfId="286"/>
    <tableColumn id="3" xr3:uid="{608877D4-4442-5E4E-8E23-F0C3C56252B6}" name="Million km per year" dataDxfId="285"/>
    <tableColumn id="4" xr3:uid="{7B87A698-4817-6349-B6F6-E7C0130C3BFE}" name="Million hours per year" dataDxfId="284"/>
    <tableColumn id="5" xr3:uid="{BFEB39DF-B364-724F-B0D8-4A5195282EEC}" name="Million trip legs per year" dataDxfId="283"/>
    <tableColumn id="6" xr3:uid="{056D22D1-C1F5-AB4C-BB27-96A41AF40697}" name="Purpose share of distance" dataDxfId="282"/>
    <tableColumn id="7" xr3:uid="{C82E0A18-37C4-3446-868C-5289DA7C294B}" name="Purpose share of duration" dataDxfId="281"/>
    <tableColumn id="8" xr3:uid="{5B9DE66A-85EA-1B4F-B142-E57B96A34501}" name="Purpose share of trip legs" dataDxfId="28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H20" totalsRowShown="0" headerRowDxfId="279">
  <tableColumns count="8">
    <tableColumn id="1" xr3:uid="{00000000-0010-0000-0100-000001000000}" name="Purpose of travel"/>
    <tableColumn id="2" xr3:uid="{00000000-0010-0000-0100-000002000000}" name="Trip legs in sample"/>
    <tableColumn id="3" xr3:uid="{00000000-0010-0000-0100-000003000000}" name="Million km per year"/>
    <tableColumn id="4" xr3:uid="{00000000-0010-0000-0100-000004000000}" name="Million hours per year"/>
    <tableColumn id="5" xr3:uid="{00000000-0010-0000-0100-000005000000}" name="Million trip legs per year"/>
    <tableColumn id="6" xr3:uid="{00000000-0010-0000-0100-000006000000}" name="Purpose share of distance" dataDxfId="278"/>
    <tableColumn id="7" xr3:uid="{00000000-0010-0000-0100-000007000000}" name="Purpose share of duration" dataDxfId="277"/>
    <tableColumn id="8" xr3:uid="{00000000-0010-0000-0100-000008000000}" name="Purpose share of trip legs" dataDxfId="276"/>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0BA265-79BA-4146-8CBC-02E0EB0BC9A1}" name="Table416" displayName="Table416" ref="A24:H34" totalsRowShown="0" headerRowDxfId="275" dataDxfId="273" headerRowBorderDxfId="274">
  <tableColumns count="8">
    <tableColumn id="1" xr3:uid="{D78A31C8-1422-4496-8991-09BCE7740F6F}" name="Purpose of travel"/>
    <tableColumn id="2" xr3:uid="{27D4B068-DD1E-44A8-912C-1E103A89348F}" name="Trip legs in sample" dataDxfId="272"/>
    <tableColumn id="3" xr3:uid="{7AB2E64F-04AE-4746-82F0-4108C7FC9464}" name="Million km per year" dataDxfId="271"/>
    <tableColumn id="4" xr3:uid="{16E65838-674E-4345-8FCD-3738E31B508C}" name="Million hours per year" dataDxfId="270"/>
    <tableColumn id="5" xr3:uid="{BEED8D8D-8BFE-4564-B01D-4CDFD19787F0}" name="Million trip legs per year" dataDxfId="269"/>
    <tableColumn id="6" xr3:uid="{B594DEF9-5DBA-4982-AE74-947E29CFBA1C}" name="Purpose share of distance" dataDxfId="268"/>
    <tableColumn id="7" xr3:uid="{C1E2BCB9-853E-461E-8E9C-28E1AF8AB909}" name="Purpose share of duration" dataDxfId="267"/>
    <tableColumn id="8" xr3:uid="{9ACB792A-1CCF-47E7-8AFE-CD0507AF7A23}" name="Purpose share of trip legs" dataDxfId="266"/>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05A7F8D-1A7D-45EA-A50B-48374E9A98E0}" name="Table417" displayName="Table417" ref="A38:H48" totalsRowShown="0" headerRowDxfId="265" dataDxfId="263" headerRowBorderDxfId="264">
  <tableColumns count="8">
    <tableColumn id="1" xr3:uid="{7F839FE3-DBCF-41FD-91EE-64ACC7D181EA}" name="Purpose of travel"/>
    <tableColumn id="2" xr3:uid="{C81C745F-4336-4888-A5E2-7DD6466C376C}" name="Trip legs in sample" dataDxfId="262"/>
    <tableColumn id="3" xr3:uid="{C58DCDF8-5F93-491E-B9A8-4558EE0CA0B4}" name="Million km per year" dataDxfId="261"/>
    <tableColumn id="4" xr3:uid="{5168C842-9A00-49B2-A28F-4EC5E6F4EE52}" name="Million hours per year" dataDxfId="260"/>
    <tableColumn id="5" xr3:uid="{89961647-6879-4FEB-9FEE-25A24200F7DC}" name="Million trip legs per year" dataDxfId="259"/>
    <tableColumn id="6" xr3:uid="{BD808DAE-B5C4-409D-B0DD-7AF52D08CB7A}" name="Purpose share of distance" dataDxfId="258"/>
    <tableColumn id="7" xr3:uid="{D9C576E9-C8BE-4A31-956F-C57A724F47C4}" name="Purpose share of duration" dataDxfId="257"/>
    <tableColumn id="8" xr3:uid="{AB988331-460B-4692-82B1-CDDF15ED8113}" name="Purpose share of trip legs" dataDxfId="256"/>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CA5EDE2-7B0B-F747-8252-05965459B833}" name="Table421" displayName="Table421" ref="A52:H62" totalsRowShown="0" headerRowDxfId="255" dataDxfId="253" headerRowBorderDxfId="254">
  <tableColumns count="8">
    <tableColumn id="1" xr3:uid="{2F497E21-93D8-6849-A902-312E8FD347D6}" name="Purpose of travel"/>
    <tableColumn id="2" xr3:uid="{3990E297-2196-4A48-94E0-D0C475288D6B}" name="Trip legs in sample" dataDxfId="252"/>
    <tableColumn id="3" xr3:uid="{124216C2-A8D3-3B40-9539-69B8B9E83ADB}" name="Million km per year" dataDxfId="251"/>
    <tableColumn id="4" xr3:uid="{9B3EC6C5-649B-7742-84A9-0AFDFD6FA3E3}" name="Million hours per year" dataDxfId="250"/>
    <tableColumn id="5" xr3:uid="{4436FA97-404B-6541-9BCC-CD7C1462E44B}" name="Million trip legs per year" dataDxfId="249"/>
    <tableColumn id="6" xr3:uid="{481E4CEE-ED9D-B84E-B21E-2AD3E2CD3255}" name="Purpose share of distance" dataDxfId="248"/>
    <tableColumn id="7" xr3:uid="{FDABE003-322C-0843-A3E6-7F8F371C7B70}" name="Purpose share of duration" dataDxfId="247"/>
    <tableColumn id="8" xr3:uid="{75DF5A08-52B5-A744-9FA9-24E2D03FE20A}" name="Purpose share of trip legs" dataDxfId="24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5" Type="http://schemas.openxmlformats.org/officeDocument/2006/relationships/table" Target="../tables/table25.xml"/><Relationship Id="rId4" Type="http://schemas.openxmlformats.org/officeDocument/2006/relationships/table" Target="../tables/table2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 Id="rId5" Type="http://schemas.openxmlformats.org/officeDocument/2006/relationships/table" Target="../tables/table30.xml"/><Relationship Id="rId4" Type="http://schemas.openxmlformats.org/officeDocument/2006/relationships/table" Target="../tables/table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13"/>
  <sheetViews>
    <sheetView showGridLines="0" workbookViewId="0">
      <selection activeCell="A2" sqref="A2"/>
    </sheetView>
  </sheetViews>
  <sheetFormatPr baseColWidth="10" defaultColWidth="11.5" defaultRowHeight="15"/>
  <sheetData>
    <row r="1" spans="1:2" ht="18">
      <c r="A1" s="9" t="s">
        <v>52</v>
      </c>
    </row>
    <row r="2" spans="1:2" ht="18">
      <c r="A2" s="9" t="s">
        <v>53</v>
      </c>
    </row>
    <row r="4" spans="1:2">
      <c r="A4" t="s">
        <v>0</v>
      </c>
    </row>
    <row r="6" spans="1:2">
      <c r="B6" s="8" t="s">
        <v>1</v>
      </c>
    </row>
    <row r="7" spans="1:2">
      <c r="B7" s="8" t="s">
        <v>30</v>
      </c>
    </row>
    <row r="8" spans="1:2">
      <c r="B8" s="8" t="s">
        <v>31</v>
      </c>
    </row>
    <row r="9" spans="1:2">
      <c r="B9" s="8" t="s">
        <v>32</v>
      </c>
    </row>
    <row r="10" spans="1:2">
      <c r="B10" s="8" t="s">
        <v>33</v>
      </c>
    </row>
    <row r="11" spans="1:2">
      <c r="B11" s="8" t="s">
        <v>34</v>
      </c>
    </row>
    <row r="12" spans="1:2">
      <c r="B12" s="8" t="s">
        <v>35</v>
      </c>
    </row>
    <row r="13" spans="1:2">
      <c r="B13" s="8" t="s">
        <v>36</v>
      </c>
    </row>
  </sheetData>
  <hyperlinks>
    <hyperlink ref="B6" location="'Notes - please read'!A1" display="Notes - please read" xr:uid="{6C27426D-8BFE-4FDB-818B-C9688457BAA7}"/>
    <hyperlink ref="B7" location="'All ages'!A1" display="All ages" xr:uid="{940D6325-2C08-4F01-B932-F25A5D930146}"/>
    <hyperlink ref="B8" location="'0 to 15 years old'!A1" display="0 to 15 years old" xr:uid="{812DC472-040A-4D95-A286-06BC47C00638}"/>
    <hyperlink ref="B9" location="'16 to 30 years old'!A1" display="16 to 30 years old" xr:uid="{ACA70D97-F205-4CC7-96DA-3EB56D051574}"/>
    <hyperlink ref="B10" location="'31 to 45 years old'!A1" display="31 to 45 years old" xr:uid="{CAD1EC7B-1423-44AC-95FF-7C7AC027A84E}"/>
    <hyperlink ref="B11" location="'46 to 60 years old'!A1" display="46 to 60 years old" xr:uid="{F6979AB5-4E10-4836-A6A9-014A5A2FCA3B}"/>
    <hyperlink ref="B12" location="'61 to 75 years old'!A1" display="61 to 75 years old" xr:uid="{6595F4D2-8022-453F-B396-9010CFFF7277}"/>
    <hyperlink ref="B13" location="'76 years and over'!A1" display="76 years and over" xr:uid="{7D9F62DB-EB92-4F0D-A46B-56EE66F1494B}"/>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topLeftCell="A3" workbookViewId="0">
      <selection activeCell="N7" sqref="N7"/>
    </sheetView>
  </sheetViews>
  <sheetFormatPr baseColWidth="10" defaultColWidth="11.5" defaultRowHeight="15"/>
  <sheetData>
    <row r="1" spans="1:1">
      <c r="A1" s="8" t="s">
        <v>4</v>
      </c>
    </row>
  </sheetData>
  <hyperlinks>
    <hyperlink ref="A1" location="Contents!A1" display="Click here to return to Contents" xr:uid="{90C5D12C-7A17-495F-8189-F1B3A084CB1E}"/>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86"/>
  <sheetViews>
    <sheetView topLeftCell="A47" workbookViewId="0">
      <selection activeCell="K70" sqref="K70"/>
    </sheetView>
  </sheetViews>
  <sheetFormatPr baseColWidth="10" defaultColWidth="11.5" defaultRowHeight="15"/>
  <cols>
    <col min="1" max="1" width="29.33203125" customWidth="1"/>
    <col min="3" max="4" width="17.6640625" customWidth="1"/>
    <col min="5" max="5" width="17.5" customWidth="1"/>
    <col min="6" max="6" width="17.1640625" customWidth="1"/>
    <col min="7" max="7" width="17.33203125" customWidth="1"/>
    <col min="8" max="8" width="17.1640625" customWidth="1"/>
  </cols>
  <sheetData>
    <row r="1" spans="1:8">
      <c r="D1" s="1" t="s">
        <v>46</v>
      </c>
    </row>
    <row r="2" spans="1:8">
      <c r="D2" s="1" t="s">
        <v>2</v>
      </c>
    </row>
    <row r="3" spans="1:8">
      <c r="D3" s="1" t="s">
        <v>3</v>
      </c>
    </row>
    <row r="5" spans="1:8">
      <c r="D5" s="2" t="s">
        <v>4</v>
      </c>
    </row>
    <row r="6" spans="1:8">
      <c r="D6" s="2" t="s">
        <v>5</v>
      </c>
    </row>
    <row r="8" spans="1:8">
      <c r="D8" s="1" t="s">
        <v>6</v>
      </c>
    </row>
    <row r="10" spans="1:8" ht="32">
      <c r="A10" s="10" t="s">
        <v>15</v>
      </c>
      <c r="B10" s="10" t="s">
        <v>16</v>
      </c>
      <c r="C10" s="10" t="s">
        <v>17</v>
      </c>
      <c r="D10" s="10" t="s">
        <v>18</v>
      </c>
      <c r="E10" s="10" t="s">
        <v>19</v>
      </c>
      <c r="F10" s="10" t="s">
        <v>47</v>
      </c>
      <c r="G10" s="10" t="s">
        <v>48</v>
      </c>
      <c r="H10" s="10" t="s">
        <v>49</v>
      </c>
    </row>
    <row r="11" spans="1:8" ht="16">
      <c r="A11" s="11" t="s">
        <v>20</v>
      </c>
      <c r="B11" s="12">
        <v>62868</v>
      </c>
      <c r="C11" s="13">
        <v>15730.944896523601</v>
      </c>
      <c r="D11" s="13">
        <v>454.96216137023299</v>
      </c>
      <c r="E11" s="13">
        <v>1852.60507969063</v>
      </c>
      <c r="F11" s="18">
        <v>0.30921837053119799</v>
      </c>
      <c r="G11" s="18">
        <v>0.32091402711061001</v>
      </c>
      <c r="H11" s="19">
        <v>0.29408072597077101</v>
      </c>
    </row>
    <row r="12" spans="1:8" ht="16">
      <c r="A12" s="11" t="s">
        <v>21</v>
      </c>
      <c r="B12" s="12">
        <v>18752</v>
      </c>
      <c r="C12" s="13">
        <v>5459.2645554820201</v>
      </c>
      <c r="D12" s="13">
        <v>150.382129402186</v>
      </c>
      <c r="E12" s="13">
        <v>566.04907146420896</v>
      </c>
      <c r="F12" s="18">
        <v>0.107311092960343</v>
      </c>
      <c r="G12" s="18">
        <v>0.106074172424753</v>
      </c>
      <c r="H12" s="19">
        <v>8.9854078290162995E-2</v>
      </c>
    </row>
    <row r="13" spans="1:8" ht="16">
      <c r="A13" s="11" t="s">
        <v>22</v>
      </c>
      <c r="B13" s="12">
        <v>59916</v>
      </c>
      <c r="C13" s="13">
        <v>10800.671698993399</v>
      </c>
      <c r="D13" s="13">
        <v>300.15129897628799</v>
      </c>
      <c r="E13" s="13">
        <v>1605.1593565472101</v>
      </c>
      <c r="F13" s="18">
        <v>0.21230549883517999</v>
      </c>
      <c r="G13" s="18">
        <v>0.211715984922485</v>
      </c>
      <c r="H13" s="19">
        <v>0.25480143288336798</v>
      </c>
    </row>
    <row r="14" spans="1:8" ht="16">
      <c r="A14" s="11" t="s">
        <v>23</v>
      </c>
      <c r="B14" s="12">
        <v>32519</v>
      </c>
      <c r="C14" s="13">
        <v>8788.0542108268801</v>
      </c>
      <c r="D14" s="13">
        <v>215.81908261810599</v>
      </c>
      <c r="E14" s="13">
        <v>906.94168675910896</v>
      </c>
      <c r="F14" s="18">
        <v>0.172744092683984</v>
      </c>
      <c r="G14" s="18">
        <v>0.15223105746135501</v>
      </c>
      <c r="H14" s="19">
        <v>0.14396704002334601</v>
      </c>
    </row>
    <row r="15" spans="1:8" ht="16">
      <c r="A15" s="11" t="s">
        <v>24</v>
      </c>
      <c r="B15" s="12">
        <v>13604</v>
      </c>
      <c r="C15" s="13">
        <v>4169.2519311463602</v>
      </c>
      <c r="D15" s="13">
        <v>94.179260978792499</v>
      </c>
      <c r="E15" s="13">
        <v>428.65323842685399</v>
      </c>
      <c r="F15" s="18">
        <v>8.1953709517349593E-2</v>
      </c>
      <c r="G15" s="18">
        <v>6.6430680344888304E-2</v>
      </c>
      <c r="H15" s="19">
        <v>6.8043997573051102E-2</v>
      </c>
    </row>
    <row r="16" spans="1:8" ht="16">
      <c r="A16" s="11" t="s">
        <v>25</v>
      </c>
      <c r="B16" s="12">
        <v>5484</v>
      </c>
      <c r="C16" s="13">
        <v>1037.98603541138</v>
      </c>
      <c r="D16" s="13">
        <v>47.194178912145802</v>
      </c>
      <c r="E16" s="13">
        <v>214.79410542848299</v>
      </c>
      <c r="F16" s="18">
        <v>2.0403373898727099E-2</v>
      </c>
      <c r="G16" s="18">
        <v>3.3289084888425698E-2</v>
      </c>
      <c r="H16" s="19">
        <v>3.4096207092986601E-2</v>
      </c>
    </row>
    <row r="17" spans="1:8" ht="32">
      <c r="A17" s="11" t="s">
        <v>26</v>
      </c>
      <c r="B17" s="12">
        <v>14103</v>
      </c>
      <c r="C17" s="13">
        <v>3568.4515219943501</v>
      </c>
      <c r="D17" s="13">
        <v>100.96529443437601</v>
      </c>
      <c r="E17" s="13">
        <v>505.85291466215602</v>
      </c>
      <c r="F17" s="18">
        <v>7.0143959705466594E-2</v>
      </c>
      <c r="G17" s="18">
        <v>7.1217305495823405E-2</v>
      </c>
      <c r="H17" s="19">
        <v>8.0298598988576303E-2</v>
      </c>
    </row>
    <row r="18" spans="1:8" ht="16">
      <c r="A18" s="20" t="s">
        <v>27</v>
      </c>
      <c r="B18" s="21">
        <v>8383</v>
      </c>
      <c r="C18" s="22">
        <v>1217.75980754638</v>
      </c>
      <c r="D18" s="22">
        <v>52.964810061503201</v>
      </c>
      <c r="E18" s="22">
        <v>218.564522991193</v>
      </c>
      <c r="F18" s="23">
        <v>2.3937131931031901E-2</v>
      </c>
      <c r="G18" s="23">
        <v>3.7359481590280699E-2</v>
      </c>
      <c r="H18" s="24">
        <v>3.46947195046226E-2</v>
      </c>
    </row>
    <row r="19" spans="1:8" ht="16">
      <c r="A19" s="11" t="s">
        <v>28</v>
      </c>
      <c r="B19" s="12">
        <v>15</v>
      </c>
      <c r="C19" s="13" t="s">
        <v>37</v>
      </c>
      <c r="D19" s="13" t="s">
        <v>37</v>
      </c>
      <c r="E19" s="13" t="s">
        <v>37</v>
      </c>
      <c r="F19" s="18">
        <v>1.9827699367195801E-3</v>
      </c>
      <c r="G19" s="18">
        <v>7.6820576137941502E-4</v>
      </c>
      <c r="H19" s="19">
        <v>1.6319967311547001E-4</v>
      </c>
    </row>
    <row r="20" spans="1:8" ht="16">
      <c r="A20" s="20" t="s">
        <v>29</v>
      </c>
      <c r="B20" s="21">
        <v>215644</v>
      </c>
      <c r="C20" s="22">
        <v>50873.254617763501</v>
      </c>
      <c r="D20" s="22">
        <v>1417.70730767534</v>
      </c>
      <c r="E20" s="22">
        <v>6299.6480764766702</v>
      </c>
      <c r="F20" s="23">
        <v>1</v>
      </c>
      <c r="G20" s="23">
        <v>1</v>
      </c>
      <c r="H20" s="24">
        <v>1</v>
      </c>
    </row>
    <row r="22" spans="1:8">
      <c r="D22" s="1" t="s">
        <v>38</v>
      </c>
    </row>
    <row r="24" spans="1:8" ht="32">
      <c r="A24" s="10" t="s">
        <v>15</v>
      </c>
      <c r="B24" s="10" t="s">
        <v>16</v>
      </c>
      <c r="C24" s="10" t="s">
        <v>17</v>
      </c>
      <c r="D24" s="10" t="s">
        <v>18</v>
      </c>
      <c r="E24" s="10" t="s">
        <v>19</v>
      </c>
      <c r="F24" s="10" t="s">
        <v>47</v>
      </c>
      <c r="G24" s="10" t="s">
        <v>48</v>
      </c>
      <c r="H24" s="10" t="s">
        <v>49</v>
      </c>
    </row>
    <row r="25" spans="1:8" ht="16">
      <c r="A25" s="11" t="s">
        <v>20</v>
      </c>
      <c r="B25" s="12">
        <v>32656</v>
      </c>
      <c r="C25" s="13">
        <v>22624.2328852358</v>
      </c>
      <c r="D25" s="13">
        <v>654.283994697612</v>
      </c>
      <c r="E25" s="13">
        <v>2251.9842420886998</v>
      </c>
      <c r="F25" s="18">
        <v>0.381025631837836</v>
      </c>
      <c r="G25" s="18">
        <v>0.38328834862814298</v>
      </c>
      <c r="H25" s="19">
        <v>0.35008043667927402</v>
      </c>
    </row>
    <row r="26" spans="1:8" ht="16">
      <c r="A26" s="11" t="s">
        <v>21</v>
      </c>
      <c r="B26" s="12">
        <v>9894</v>
      </c>
      <c r="C26" s="13">
        <v>7051.0970795372496</v>
      </c>
      <c r="D26" s="13">
        <v>205.247920658536</v>
      </c>
      <c r="E26" s="13">
        <v>666.16818626670295</v>
      </c>
      <c r="F26" s="18">
        <v>0.118750931070634</v>
      </c>
      <c r="G26" s="18">
        <v>0.120236987617172</v>
      </c>
      <c r="H26" s="19">
        <v>0.103558650718526</v>
      </c>
    </row>
    <row r="27" spans="1:8" ht="16">
      <c r="A27" s="11" t="s">
        <v>22</v>
      </c>
      <c r="B27" s="12">
        <v>23420</v>
      </c>
      <c r="C27" s="13">
        <v>11074.9971342764</v>
      </c>
      <c r="D27" s="13">
        <v>326.238489301725</v>
      </c>
      <c r="E27" s="13">
        <v>1513.75898682818</v>
      </c>
      <c r="F27" s="18">
        <v>0.18651937513619299</v>
      </c>
      <c r="G27" s="18">
        <v>0.19111488716943001</v>
      </c>
      <c r="H27" s="19">
        <v>0.23532021105284201</v>
      </c>
    </row>
    <row r="28" spans="1:8" ht="16">
      <c r="A28" s="11" t="s">
        <v>23</v>
      </c>
      <c r="B28" s="12">
        <v>9352</v>
      </c>
      <c r="C28" s="13">
        <v>6955.7117095106296</v>
      </c>
      <c r="D28" s="13">
        <v>170.93937500104099</v>
      </c>
      <c r="E28" s="13">
        <v>629.36741491098599</v>
      </c>
      <c r="F28" s="18">
        <v>0.117144499989994</v>
      </c>
      <c r="G28" s="18">
        <v>0.10013858093832299</v>
      </c>
      <c r="H28" s="19">
        <v>9.7837815791903801E-2</v>
      </c>
    </row>
    <row r="29" spans="1:8" ht="16">
      <c r="A29" s="11" t="s">
        <v>24</v>
      </c>
      <c r="B29" s="12">
        <v>4463</v>
      </c>
      <c r="C29" s="13">
        <v>4117.7070922387502</v>
      </c>
      <c r="D29" s="13">
        <v>81.75561488932</v>
      </c>
      <c r="E29" s="13">
        <v>268.59421548011397</v>
      </c>
      <c r="F29" s="18">
        <v>6.9348293685894694E-2</v>
      </c>
      <c r="G29" s="18">
        <v>4.78935368677149E-2</v>
      </c>
      <c r="H29" s="19">
        <v>4.1754102221245398E-2</v>
      </c>
    </row>
    <row r="30" spans="1:8" ht="16">
      <c r="A30" s="11" t="s">
        <v>25</v>
      </c>
      <c r="B30" s="12">
        <v>3039</v>
      </c>
      <c r="C30" s="13">
        <v>1343.8681948459</v>
      </c>
      <c r="D30" s="13">
        <v>60.268724663905402</v>
      </c>
      <c r="E30" s="13">
        <v>238.50290149246601</v>
      </c>
      <c r="F30" s="18">
        <v>2.2632733257536598E-2</v>
      </c>
      <c r="G30" s="18">
        <v>3.5306228086824397E-2</v>
      </c>
      <c r="H30" s="19">
        <v>3.7076280705372701E-2</v>
      </c>
    </row>
    <row r="31" spans="1:8" ht="32">
      <c r="A31" s="11" t="s">
        <v>26</v>
      </c>
      <c r="B31" s="12">
        <v>8591</v>
      </c>
      <c r="C31" s="13">
        <v>4051.7176913636299</v>
      </c>
      <c r="D31" s="13">
        <v>120.827414493143</v>
      </c>
      <c r="E31" s="13">
        <v>553.27023135096397</v>
      </c>
      <c r="F31" s="18">
        <v>6.8236934317796399E-2</v>
      </c>
      <c r="G31" s="18">
        <v>7.0782321660624897E-2</v>
      </c>
      <c r="H31" s="19">
        <v>8.6008188056122203E-2</v>
      </c>
    </row>
    <row r="32" spans="1:8" ht="16">
      <c r="A32" s="20" t="s">
        <v>27</v>
      </c>
      <c r="B32" s="21">
        <v>4876</v>
      </c>
      <c r="C32" s="22">
        <v>2152.62353406999</v>
      </c>
      <c r="D32" s="22">
        <v>87.342866257944706</v>
      </c>
      <c r="E32" s="22">
        <v>310.89106444773</v>
      </c>
      <c r="F32" s="23">
        <v>3.6253372493936203E-2</v>
      </c>
      <c r="G32" s="23">
        <v>5.1166623734894397E-2</v>
      </c>
      <c r="H32" s="24">
        <v>4.8329325564285597E-2</v>
      </c>
    </row>
    <row r="33" spans="1:8" ht="16">
      <c r="A33" s="11" t="s">
        <v>28</v>
      </c>
      <c r="B33" s="12">
        <v>5</v>
      </c>
      <c r="C33" s="13" t="s">
        <v>37</v>
      </c>
      <c r="D33" s="13" t="s">
        <v>37</v>
      </c>
      <c r="E33" s="13" t="s">
        <v>37</v>
      </c>
      <c r="F33" s="18">
        <v>8.8228210179460502E-5</v>
      </c>
      <c r="G33" s="18">
        <v>7.2485296873814805E-5</v>
      </c>
      <c r="H33" s="19">
        <v>3.4989210428804298E-5</v>
      </c>
    </row>
    <row r="34" spans="1:8" ht="16">
      <c r="A34" s="20" t="s">
        <v>29</v>
      </c>
      <c r="B34" s="21">
        <v>96296</v>
      </c>
      <c r="C34" s="22">
        <v>59377.194064636104</v>
      </c>
      <c r="D34" s="22">
        <v>1707.0281344043201</v>
      </c>
      <c r="E34" s="22">
        <v>6432.7623201403003</v>
      </c>
      <c r="F34" s="23">
        <v>1</v>
      </c>
      <c r="G34" s="23">
        <v>1</v>
      </c>
      <c r="H34" s="24">
        <v>1</v>
      </c>
    </row>
    <row r="36" spans="1:8">
      <c r="D36" s="1" t="s">
        <v>39</v>
      </c>
    </row>
    <row r="38" spans="1:8" ht="32">
      <c r="A38" s="10" t="s">
        <v>15</v>
      </c>
      <c r="B38" s="10" t="s">
        <v>16</v>
      </c>
      <c r="C38" s="10" t="s">
        <v>17</v>
      </c>
      <c r="D38" s="10" t="s">
        <v>18</v>
      </c>
      <c r="E38" s="10" t="s">
        <v>19</v>
      </c>
      <c r="F38" s="10" t="s">
        <v>47</v>
      </c>
      <c r="G38" s="10" t="s">
        <v>48</v>
      </c>
      <c r="H38" s="10" t="s">
        <v>49</v>
      </c>
    </row>
    <row r="39" spans="1:8" ht="16">
      <c r="A39" s="11" t="s">
        <v>20</v>
      </c>
      <c r="B39" s="12">
        <v>29908</v>
      </c>
      <c r="C39" s="13">
        <v>22280.960460479499</v>
      </c>
      <c r="D39" s="13">
        <v>652.70469604411903</v>
      </c>
      <c r="E39" s="13">
        <v>2214.9641428708701</v>
      </c>
      <c r="F39" s="18">
        <v>0.38870030174154102</v>
      </c>
      <c r="G39" s="18">
        <v>0.39140309950221602</v>
      </c>
      <c r="H39" s="19">
        <v>0.35970786590056503</v>
      </c>
    </row>
    <row r="40" spans="1:8" ht="16">
      <c r="A40" s="11" t="s">
        <v>21</v>
      </c>
      <c r="B40" s="12">
        <v>8409</v>
      </c>
      <c r="C40" s="13">
        <v>6750.5528048577198</v>
      </c>
      <c r="D40" s="13">
        <v>197.090824664819</v>
      </c>
      <c r="E40" s="13">
        <v>618.12041694221796</v>
      </c>
      <c r="F40" s="18">
        <v>0.11776610424064</v>
      </c>
      <c r="G40" s="18">
        <v>0.118188148675498</v>
      </c>
      <c r="H40" s="19">
        <v>0.100382110818132</v>
      </c>
    </row>
    <row r="41" spans="1:8" ht="16">
      <c r="A41" s="11" t="s">
        <v>22</v>
      </c>
      <c r="B41" s="12">
        <v>21575</v>
      </c>
      <c r="C41" s="13">
        <v>10665.6002696878</v>
      </c>
      <c r="D41" s="13">
        <v>319.93618075369199</v>
      </c>
      <c r="E41" s="13">
        <v>1460.25160106355</v>
      </c>
      <c r="F41" s="18">
        <v>0.186065679279659</v>
      </c>
      <c r="G41" s="18">
        <v>0.19185400924621501</v>
      </c>
      <c r="H41" s="19">
        <v>0.23714333651272801</v>
      </c>
    </row>
    <row r="42" spans="1:8" ht="16">
      <c r="A42" s="11" t="s">
        <v>23</v>
      </c>
      <c r="B42" s="12">
        <v>8450</v>
      </c>
      <c r="C42" s="13">
        <v>7282.4979155881101</v>
      </c>
      <c r="D42" s="13">
        <v>169.54393417138499</v>
      </c>
      <c r="E42" s="13">
        <v>597.61432105198799</v>
      </c>
      <c r="F42" s="18">
        <v>0.12704610029007399</v>
      </c>
      <c r="G42" s="18">
        <v>0.101669287410787</v>
      </c>
      <c r="H42" s="19">
        <v>9.7051942239842495E-2</v>
      </c>
    </row>
    <row r="43" spans="1:8" ht="16">
      <c r="A43" s="11" t="s">
        <v>24</v>
      </c>
      <c r="B43" s="12">
        <v>3189</v>
      </c>
      <c r="C43" s="13">
        <v>3378.3064181320001</v>
      </c>
      <c r="D43" s="13">
        <v>66.225378919333096</v>
      </c>
      <c r="E43" s="13">
        <v>213.802983320446</v>
      </c>
      <c r="F43" s="18">
        <v>5.8935911960908097E-2</v>
      </c>
      <c r="G43" s="18">
        <v>3.97129340907693E-2</v>
      </c>
      <c r="H43" s="19">
        <v>3.4721381427733303E-2</v>
      </c>
    </row>
    <row r="44" spans="1:8" ht="16">
      <c r="A44" s="11" t="s">
        <v>25</v>
      </c>
      <c r="B44" s="12">
        <v>2585</v>
      </c>
      <c r="C44" s="13">
        <v>1209.1937996536999</v>
      </c>
      <c r="D44" s="13">
        <v>55.514309059557199</v>
      </c>
      <c r="E44" s="13">
        <v>224.75364317542801</v>
      </c>
      <c r="F44" s="18">
        <v>2.1094871364413299E-2</v>
      </c>
      <c r="G44" s="18">
        <v>3.3289897811867301E-2</v>
      </c>
      <c r="H44" s="19">
        <v>3.6499757163212701E-2</v>
      </c>
    </row>
    <row r="45" spans="1:8" ht="32">
      <c r="A45" s="11" t="s">
        <v>26</v>
      </c>
      <c r="B45" s="12">
        <v>6846</v>
      </c>
      <c r="C45" s="13">
        <v>3548.0701680267398</v>
      </c>
      <c r="D45" s="13">
        <v>108.513714104144</v>
      </c>
      <c r="E45" s="13">
        <v>499.11772075136798</v>
      </c>
      <c r="F45" s="18">
        <v>6.1897508743322699E-2</v>
      </c>
      <c r="G45" s="18">
        <v>6.5071699799733901E-2</v>
      </c>
      <c r="H45" s="19">
        <v>8.1056197113840003E-2</v>
      </c>
    </row>
    <row r="46" spans="1:8" ht="16">
      <c r="A46" s="20" t="s">
        <v>27</v>
      </c>
      <c r="B46" s="21">
        <v>4754</v>
      </c>
      <c r="C46" s="22">
        <v>2174.12461367785</v>
      </c>
      <c r="D46" s="22">
        <v>97.508999737388507</v>
      </c>
      <c r="E46" s="22">
        <v>328.35193163190098</v>
      </c>
      <c r="F46" s="23">
        <v>3.7928476865225103E-2</v>
      </c>
      <c r="G46" s="23">
        <v>5.84725756653586E-2</v>
      </c>
      <c r="H46" s="24">
        <v>5.3324011123066402E-2</v>
      </c>
    </row>
    <row r="47" spans="1:8" ht="16">
      <c r="A47" s="11" t="s">
        <v>28</v>
      </c>
      <c r="B47" s="12">
        <v>8</v>
      </c>
      <c r="C47" s="13" t="s">
        <v>37</v>
      </c>
      <c r="D47" s="13" t="s">
        <v>37</v>
      </c>
      <c r="E47" s="13" t="s">
        <v>37</v>
      </c>
      <c r="F47" s="18">
        <v>5.6504551421719597E-4</v>
      </c>
      <c r="G47" s="18">
        <v>3.3834779755438399E-4</v>
      </c>
      <c r="H47" s="19">
        <v>1.13397700880322E-4</v>
      </c>
    </row>
    <row r="48" spans="1:8" ht="16">
      <c r="A48" s="20" t="s">
        <v>29</v>
      </c>
      <c r="B48" s="21">
        <v>85724</v>
      </c>
      <c r="C48" s="22">
        <v>57321.695817192202</v>
      </c>
      <c r="D48" s="22">
        <v>1667.60226700868</v>
      </c>
      <c r="E48" s="22">
        <v>6157.6750269985896</v>
      </c>
      <c r="F48" s="23">
        <v>1</v>
      </c>
      <c r="G48" s="23">
        <v>1</v>
      </c>
      <c r="H48" s="24">
        <v>1</v>
      </c>
    </row>
    <row r="50" spans="1:8">
      <c r="D50" s="1" t="s">
        <v>50</v>
      </c>
    </row>
    <row r="52" spans="1:8" ht="32">
      <c r="A52" s="10" t="s">
        <v>15</v>
      </c>
      <c r="B52" s="10" t="s">
        <v>16</v>
      </c>
      <c r="C52" s="10" t="s">
        <v>17</v>
      </c>
      <c r="D52" s="10" t="s">
        <v>18</v>
      </c>
      <c r="E52" s="10" t="s">
        <v>19</v>
      </c>
      <c r="F52" s="10" t="s">
        <v>47</v>
      </c>
      <c r="G52" s="10" t="s">
        <v>48</v>
      </c>
      <c r="H52" s="10" t="s">
        <v>49</v>
      </c>
    </row>
    <row r="53" spans="1:8" ht="16">
      <c r="A53" s="11" t="s">
        <v>20</v>
      </c>
      <c r="B53" s="12">
        <v>40371</v>
      </c>
      <c r="C53" s="13">
        <v>21488.8319822085</v>
      </c>
      <c r="D53" s="13">
        <v>646.75780032163198</v>
      </c>
      <c r="E53" s="13">
        <v>2218.8974470320099</v>
      </c>
      <c r="F53" s="18">
        <v>0.38772843837961501</v>
      </c>
      <c r="G53" s="18">
        <v>0.39046115106090001</v>
      </c>
      <c r="H53" s="19">
        <v>0.370307571745839</v>
      </c>
    </row>
    <row r="54" spans="1:8" ht="16">
      <c r="A54" s="11" t="s">
        <v>21</v>
      </c>
      <c r="B54" s="12">
        <v>10937</v>
      </c>
      <c r="C54" s="13">
        <v>6746.5504601638304</v>
      </c>
      <c r="D54" s="13">
        <v>191.265087110217</v>
      </c>
      <c r="E54" s="13">
        <v>586.01682809151396</v>
      </c>
      <c r="F54" s="18">
        <v>0.12172971879227</v>
      </c>
      <c r="G54" s="18">
        <v>0.115470715673904</v>
      </c>
      <c r="H54" s="19">
        <v>9.7799233084446796E-2</v>
      </c>
    </row>
    <row r="55" spans="1:8" ht="16">
      <c r="A55" s="11" t="s">
        <v>22</v>
      </c>
      <c r="B55" s="12">
        <v>27030</v>
      </c>
      <c r="C55" s="13">
        <v>10072.8059128735</v>
      </c>
      <c r="D55" s="13">
        <v>316.42194389548399</v>
      </c>
      <c r="E55" s="13">
        <v>1405.03641121126</v>
      </c>
      <c r="F55" s="18">
        <v>0.18174618843559801</v>
      </c>
      <c r="G55" s="18">
        <v>0.19103051617300401</v>
      </c>
      <c r="H55" s="19">
        <v>0.23448385248542</v>
      </c>
    </row>
    <row r="56" spans="1:8" ht="16">
      <c r="A56" s="11" t="s">
        <v>23</v>
      </c>
      <c r="B56" s="12">
        <v>10451</v>
      </c>
      <c r="C56" s="13">
        <v>7144.5039842235401</v>
      </c>
      <c r="D56" s="13">
        <v>170.63623336672899</v>
      </c>
      <c r="E56" s="13">
        <v>555.67036593075602</v>
      </c>
      <c r="F56" s="18">
        <v>0.128910095024868</v>
      </c>
      <c r="G56" s="18">
        <v>0.103016647128084</v>
      </c>
      <c r="H56" s="19">
        <v>9.27347697723373E-2</v>
      </c>
    </row>
    <row r="57" spans="1:8" ht="16">
      <c r="A57" s="11" t="s">
        <v>24</v>
      </c>
      <c r="B57" s="12">
        <v>3363</v>
      </c>
      <c r="C57" s="13">
        <v>2956.7992388530001</v>
      </c>
      <c r="D57" s="13">
        <v>57.877684079279398</v>
      </c>
      <c r="E57" s="13">
        <v>170.188482084729</v>
      </c>
      <c r="F57" s="18">
        <v>5.3350277596832099E-2</v>
      </c>
      <c r="G57" s="18">
        <v>3.4941963027111701E-2</v>
      </c>
      <c r="H57" s="19">
        <v>2.8402431858310699E-2</v>
      </c>
    </row>
    <row r="58" spans="1:8" ht="16">
      <c r="A58" s="11" t="s">
        <v>25</v>
      </c>
      <c r="B58" s="12">
        <v>3467</v>
      </c>
      <c r="C58" s="13">
        <v>1241.1087963111299</v>
      </c>
      <c r="D58" s="13">
        <v>57.066247291271999</v>
      </c>
      <c r="E58" s="13">
        <v>227.00593821845001</v>
      </c>
      <c r="F58" s="18">
        <v>2.2393640373349798E-2</v>
      </c>
      <c r="G58" s="18">
        <v>3.4452081742183997E-2</v>
      </c>
      <c r="H58" s="19">
        <v>3.78845889727807E-2</v>
      </c>
    </row>
    <row r="59" spans="1:8" ht="32">
      <c r="A59" s="11" t="s">
        <v>26</v>
      </c>
      <c r="B59" s="12">
        <v>8944</v>
      </c>
      <c r="C59" s="13">
        <v>3422.7877957897299</v>
      </c>
      <c r="D59" s="13">
        <v>108.168687060555</v>
      </c>
      <c r="E59" s="13">
        <v>483.675125216531</v>
      </c>
      <c r="F59" s="18">
        <v>6.1758227160281502E-2</v>
      </c>
      <c r="G59" s="18">
        <v>6.5303688702953E-2</v>
      </c>
      <c r="H59" s="19">
        <v>8.0719621076843107E-2</v>
      </c>
    </row>
    <row r="60" spans="1:8" ht="16">
      <c r="A60" s="20" t="s">
        <v>27</v>
      </c>
      <c r="B60" s="21">
        <v>6683</v>
      </c>
      <c r="C60" s="22">
        <v>2308.9940857873999</v>
      </c>
      <c r="D60" s="22">
        <v>107.568504773811</v>
      </c>
      <c r="E60" s="22">
        <v>344.794160926286</v>
      </c>
      <c r="F60" s="23">
        <v>4.1661765136948303E-2</v>
      </c>
      <c r="G60" s="23">
        <v>6.4941346159249805E-2</v>
      </c>
      <c r="H60" s="24">
        <v>5.7542041276194E-2</v>
      </c>
    </row>
    <row r="61" spans="1:8" ht="16">
      <c r="A61" s="11" t="s">
        <v>28</v>
      </c>
      <c r="B61" s="12">
        <v>13</v>
      </c>
      <c r="C61" s="13" t="s">
        <v>37</v>
      </c>
      <c r="D61" s="13" t="s">
        <v>37</v>
      </c>
      <c r="E61" s="13" t="s">
        <v>37</v>
      </c>
      <c r="F61" s="18">
        <v>7.2164910023649195E-4</v>
      </c>
      <c r="G61" s="18">
        <v>3.8189033260999501E-4</v>
      </c>
      <c r="H61" s="19">
        <v>1.25889727828065E-4</v>
      </c>
    </row>
    <row r="62" spans="1:8" ht="16">
      <c r="A62" s="20" t="s">
        <v>29</v>
      </c>
      <c r="B62" s="21">
        <v>111259</v>
      </c>
      <c r="C62" s="22">
        <v>55422.377765257901</v>
      </c>
      <c r="D62" s="22">
        <v>1656.3947490406199</v>
      </c>
      <c r="E62" s="22">
        <v>5992.0390948823197</v>
      </c>
      <c r="F62" s="23">
        <v>1</v>
      </c>
      <c r="G62" s="23">
        <v>1</v>
      </c>
      <c r="H62" s="24">
        <v>1</v>
      </c>
    </row>
    <row r="63" spans="1:8">
      <c r="A63" s="25"/>
      <c r="B63" s="26"/>
      <c r="C63" s="27"/>
      <c r="D63" s="27"/>
      <c r="E63" s="27"/>
      <c r="F63" s="28"/>
      <c r="G63" s="28"/>
      <c r="H63" s="28"/>
    </row>
    <row r="64" spans="1:8">
      <c r="D64" s="1" t="s">
        <v>51</v>
      </c>
    </row>
    <row r="66" spans="1:8" ht="32">
      <c r="A66" s="10" t="s">
        <v>15</v>
      </c>
      <c r="B66" s="10" t="s">
        <v>16</v>
      </c>
      <c r="C66" s="10" t="s">
        <v>17</v>
      </c>
      <c r="D66" s="10" t="s">
        <v>18</v>
      </c>
      <c r="E66" s="10" t="s">
        <v>19</v>
      </c>
      <c r="F66" s="10" t="s">
        <v>47</v>
      </c>
      <c r="G66" s="10" t="s">
        <v>48</v>
      </c>
      <c r="H66" s="10" t="s">
        <v>49</v>
      </c>
    </row>
    <row r="67" spans="1:8" ht="16">
      <c r="A67" s="11" t="s">
        <v>20</v>
      </c>
      <c r="B67" s="12">
        <v>38757</v>
      </c>
      <c r="C67" s="13">
        <v>22159.7317184565</v>
      </c>
      <c r="D67" s="13">
        <v>648.16230390439796</v>
      </c>
      <c r="E67" s="13">
        <v>2183.5072515619299</v>
      </c>
      <c r="F67" s="18">
        <v>0.407635521667913</v>
      </c>
      <c r="G67" s="18">
        <v>0.402112855868764</v>
      </c>
      <c r="H67" s="19">
        <v>0.37589635017602202</v>
      </c>
    </row>
    <row r="68" spans="1:8" ht="16">
      <c r="A68" s="11" t="s">
        <v>21</v>
      </c>
      <c r="B68" s="12">
        <v>10470</v>
      </c>
      <c r="C68" s="13">
        <v>6464.7238217040003</v>
      </c>
      <c r="D68" s="13">
        <v>189.44090114818101</v>
      </c>
      <c r="E68" s="13">
        <v>596.38845245489404</v>
      </c>
      <c r="F68" s="18">
        <v>0.118920711720731</v>
      </c>
      <c r="G68" s="18">
        <v>0.117527078202751</v>
      </c>
      <c r="H68" s="19">
        <v>0.10266979530503401</v>
      </c>
    </row>
    <row r="69" spans="1:8" ht="16">
      <c r="A69" s="11" t="s">
        <v>22</v>
      </c>
      <c r="B69" s="12">
        <v>23520</v>
      </c>
      <c r="C69" s="13">
        <v>8686.7465449353094</v>
      </c>
      <c r="D69" s="13">
        <v>266.055989531487</v>
      </c>
      <c r="E69" s="13">
        <v>1207.4119629485299</v>
      </c>
      <c r="F69" s="18">
        <v>0.15979554736632401</v>
      </c>
      <c r="G69" s="18">
        <v>0.165058247181367</v>
      </c>
      <c r="H69" s="19">
        <v>0.20785905323032799</v>
      </c>
    </row>
    <row r="70" spans="1:8" ht="16">
      <c r="A70" s="11" t="s">
        <v>23</v>
      </c>
      <c r="B70" s="12">
        <v>9949</v>
      </c>
      <c r="C70" s="13">
        <v>6203.92621643238</v>
      </c>
      <c r="D70" s="13">
        <v>166.06601864280401</v>
      </c>
      <c r="E70" s="13">
        <v>546.008274108926</v>
      </c>
      <c r="F70" s="18">
        <v>0.114123254367667</v>
      </c>
      <c r="G70" s="18">
        <v>0.103025554891052</v>
      </c>
      <c r="H70" s="19">
        <v>9.3996718928521003E-2</v>
      </c>
    </row>
    <row r="71" spans="1:8" ht="16">
      <c r="A71" s="11" t="s">
        <v>24</v>
      </c>
      <c r="B71" s="12">
        <v>3297</v>
      </c>
      <c r="C71" s="13">
        <v>3101.5872155035299</v>
      </c>
      <c r="D71" s="13">
        <v>54.770287478620602</v>
      </c>
      <c r="E71" s="13">
        <v>167.27220529841301</v>
      </c>
      <c r="F71" s="18">
        <v>5.7054712514289403E-2</v>
      </c>
      <c r="G71" s="18">
        <v>3.3978891679004197E-2</v>
      </c>
      <c r="H71" s="19">
        <v>2.8796337366221201E-2</v>
      </c>
    </row>
    <row r="72" spans="1:8" ht="16">
      <c r="A72" s="11" t="s">
        <v>25</v>
      </c>
      <c r="B72" s="12">
        <v>3999</v>
      </c>
      <c r="C72" s="13">
        <v>1377.4184387350799</v>
      </c>
      <c r="D72" s="13">
        <v>63.349214766539397</v>
      </c>
      <c r="E72" s="13">
        <v>243.10595195689399</v>
      </c>
      <c r="F72" s="18">
        <v>2.53380632474501E-2</v>
      </c>
      <c r="G72" s="18">
        <v>3.9301165022046898E-2</v>
      </c>
      <c r="H72" s="19">
        <v>4.18513105378032E-2</v>
      </c>
    </row>
    <row r="73" spans="1:8" ht="32">
      <c r="A73" s="11" t="s">
        <v>26</v>
      </c>
      <c r="B73" s="12">
        <v>9708</v>
      </c>
      <c r="C73" s="13">
        <v>4080.2248352104398</v>
      </c>
      <c r="D73" s="13">
        <v>124.199369656659</v>
      </c>
      <c r="E73" s="13">
        <v>539.00564244812199</v>
      </c>
      <c r="F73" s="18">
        <v>7.50570720058895E-2</v>
      </c>
      <c r="G73" s="18">
        <v>7.7051940430503396E-2</v>
      </c>
      <c r="H73" s="19">
        <v>9.2791198002936504E-2</v>
      </c>
    </row>
    <row r="74" spans="1:8" ht="16">
      <c r="A74" s="20" t="s">
        <v>27</v>
      </c>
      <c r="B74" s="21">
        <v>6126</v>
      </c>
      <c r="C74" s="22">
        <v>2183.4589690647899</v>
      </c>
      <c r="D74" s="22">
        <v>99.0950143076861</v>
      </c>
      <c r="E74" s="22">
        <v>324.86169312066301</v>
      </c>
      <c r="F74" s="23">
        <v>4.01654427591241E-2</v>
      </c>
      <c r="G74" s="23">
        <v>6.1477470944525998E-2</v>
      </c>
      <c r="H74" s="24">
        <v>5.5925770188630299E-2</v>
      </c>
    </row>
    <row r="75" spans="1:8" ht="16">
      <c r="A75" s="11" t="s">
        <v>28</v>
      </c>
      <c r="B75" s="12">
        <v>24</v>
      </c>
      <c r="C75" s="13" t="s">
        <v>37</v>
      </c>
      <c r="D75" s="13" t="s">
        <v>37</v>
      </c>
      <c r="E75" s="13" t="s">
        <v>37</v>
      </c>
      <c r="F75" s="18">
        <v>1.90967435061209E-3</v>
      </c>
      <c r="G75" s="18">
        <v>4.6679577998584701E-4</v>
      </c>
      <c r="H75" s="19">
        <v>2.1346626450387301E-4</v>
      </c>
    </row>
    <row r="76" spans="1:8" ht="16">
      <c r="A76" s="20" t="s">
        <v>29</v>
      </c>
      <c r="B76" s="21">
        <v>105850</v>
      </c>
      <c r="C76" s="22">
        <v>54361.630771984703</v>
      </c>
      <c r="D76" s="22">
        <v>1611.89152359739</v>
      </c>
      <c r="E76" s="22">
        <v>5808.8014170381102</v>
      </c>
      <c r="F76" s="23">
        <v>1</v>
      </c>
      <c r="G76" s="23">
        <v>1</v>
      </c>
      <c r="H76" s="24">
        <v>1</v>
      </c>
    </row>
    <row r="79" spans="1:8">
      <c r="A79" s="3" t="s">
        <v>7</v>
      </c>
    </row>
    <row r="80" spans="1:8">
      <c r="A80" s="4" t="s">
        <v>8</v>
      </c>
    </row>
    <row r="81" spans="1:1">
      <c r="A81" s="4" t="s">
        <v>9</v>
      </c>
    </row>
    <row r="82" spans="1:1">
      <c r="A82" s="4" t="s">
        <v>10</v>
      </c>
    </row>
    <row r="83" spans="1:1">
      <c r="A83" s="4" t="s">
        <v>11</v>
      </c>
    </row>
    <row r="84" spans="1:1">
      <c r="A84" s="4" t="s">
        <v>12</v>
      </c>
    </row>
    <row r="85" spans="1:1">
      <c r="A85" s="4" t="s">
        <v>13</v>
      </c>
    </row>
    <row r="86" spans="1:1">
      <c r="A86" s="4" t="s">
        <v>14</v>
      </c>
    </row>
  </sheetData>
  <conditionalFormatting sqref="C11:E20">
    <cfRule type="expression" dxfId="36" priority="4">
      <formula>$B11&lt;30</formula>
    </cfRule>
  </conditionalFormatting>
  <conditionalFormatting sqref="C25:E34">
    <cfRule type="expression" dxfId="35" priority="3">
      <formula>$B25&lt;30</formula>
    </cfRule>
  </conditionalFormatting>
  <conditionalFormatting sqref="C39:E48">
    <cfRule type="expression" dxfId="34" priority="8">
      <formula>$B39&lt;30</formula>
    </cfRule>
  </conditionalFormatting>
  <conditionalFormatting sqref="C53:E63">
    <cfRule type="expression" dxfId="33" priority="5">
      <formula>$B53&lt;30</formula>
    </cfRule>
  </conditionalFormatting>
  <conditionalFormatting sqref="C67:E76">
    <cfRule type="expression" dxfId="32" priority="1">
      <formula>$B67&lt;30</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82"/>
  <sheetViews>
    <sheetView topLeftCell="A46" workbookViewId="0">
      <selection activeCell="E73" sqref="E73"/>
    </sheetView>
  </sheetViews>
  <sheetFormatPr baseColWidth="10" defaultColWidth="11.5" defaultRowHeight="15"/>
  <cols>
    <col min="1" max="1" width="29.6640625" customWidth="1"/>
    <col min="3" max="3" width="18.1640625" customWidth="1"/>
    <col min="4" max="4" width="18" customWidth="1"/>
    <col min="5" max="5" width="18.1640625" customWidth="1"/>
    <col min="6" max="6" width="17.1640625" customWidth="1"/>
    <col min="7" max="7" width="16.6640625" customWidth="1"/>
    <col min="8" max="8" width="17.1640625" customWidth="1"/>
  </cols>
  <sheetData>
    <row r="1" spans="1:8">
      <c r="D1" s="1" t="s">
        <v>46</v>
      </c>
    </row>
    <row r="2" spans="1:8">
      <c r="D2" s="1" t="s">
        <v>2</v>
      </c>
    </row>
    <row r="3" spans="1:8">
      <c r="D3" s="1" t="s">
        <v>43</v>
      </c>
    </row>
    <row r="5" spans="1:8">
      <c r="D5" s="2" t="s">
        <v>4</v>
      </c>
    </row>
    <row r="6" spans="1:8">
      <c r="D6" s="2" t="s">
        <v>5</v>
      </c>
    </row>
    <row r="8" spans="1:8">
      <c r="D8" s="1" t="s">
        <v>6</v>
      </c>
    </row>
    <row r="10" spans="1:8" ht="32">
      <c r="A10" s="10" t="s">
        <v>15</v>
      </c>
      <c r="B10" s="10" t="s">
        <v>16</v>
      </c>
      <c r="C10" s="10" t="s">
        <v>17</v>
      </c>
      <c r="D10" s="10" t="s">
        <v>18</v>
      </c>
      <c r="E10" s="10" t="s">
        <v>19</v>
      </c>
      <c r="F10" s="10" t="s">
        <v>47</v>
      </c>
      <c r="G10" s="10" t="s">
        <v>48</v>
      </c>
      <c r="H10" s="10" t="s">
        <v>49</v>
      </c>
    </row>
    <row r="11" spans="1:8" ht="16">
      <c r="A11" s="17" t="s">
        <v>20</v>
      </c>
      <c r="B11" s="5">
        <v>6768</v>
      </c>
      <c r="C11" s="6">
        <v>2121.5841074897899</v>
      </c>
      <c r="D11" s="6">
        <v>73.360570905669405</v>
      </c>
      <c r="E11" s="6">
        <v>329.58778752923502</v>
      </c>
      <c r="F11" s="16">
        <v>0.336778545676227</v>
      </c>
      <c r="G11" s="16">
        <v>0.34667877937272101</v>
      </c>
      <c r="H11" s="16">
        <v>0.33176805395198999</v>
      </c>
    </row>
    <row r="12" spans="1:8" ht="16">
      <c r="A12" s="17" t="s">
        <v>22</v>
      </c>
      <c r="B12" s="5">
        <v>3342</v>
      </c>
      <c r="C12" s="6">
        <v>869.00137377029</v>
      </c>
      <c r="D12" s="6">
        <v>28.524716267395998</v>
      </c>
      <c r="E12" s="6">
        <v>151.30499563333601</v>
      </c>
      <c r="F12" s="16">
        <v>0.137944575383944</v>
      </c>
      <c r="G12" s="16">
        <v>0.13479875763575599</v>
      </c>
      <c r="H12" s="16">
        <v>0.15230589801521</v>
      </c>
    </row>
    <row r="13" spans="1:8" ht="16">
      <c r="A13" s="17" t="s">
        <v>23</v>
      </c>
      <c r="B13" s="5">
        <v>2557</v>
      </c>
      <c r="C13" s="6">
        <v>1176.18589485401</v>
      </c>
      <c r="D13" s="6">
        <v>30.200213189915299</v>
      </c>
      <c r="E13" s="6">
        <v>119.347768150128</v>
      </c>
      <c r="F13" s="16">
        <v>0.18670679786647701</v>
      </c>
      <c r="G13" s="16">
        <v>0.142716624424016</v>
      </c>
      <c r="H13" s="16">
        <v>0.120137269282676</v>
      </c>
    </row>
    <row r="14" spans="1:8" ht="16">
      <c r="A14" s="17" t="s">
        <v>25</v>
      </c>
      <c r="B14" s="5">
        <v>3289</v>
      </c>
      <c r="C14" s="6">
        <v>644.17162473926203</v>
      </c>
      <c r="D14" s="6">
        <v>31.8578097219802</v>
      </c>
      <c r="E14" s="6">
        <v>150.238980253991</v>
      </c>
      <c r="F14" s="16">
        <v>0.10225528282367401</v>
      </c>
      <c r="G14" s="16">
        <v>0.15054989964712701</v>
      </c>
      <c r="H14" s="16">
        <v>0.15123283080437699</v>
      </c>
    </row>
    <row r="15" spans="1:8" ht="32">
      <c r="A15" s="17" t="s">
        <v>26</v>
      </c>
      <c r="B15" s="5">
        <v>3861</v>
      </c>
      <c r="C15" s="6">
        <v>1263.5429913226001</v>
      </c>
      <c r="D15" s="6">
        <v>38.863501415113902</v>
      </c>
      <c r="E15" s="6">
        <v>210.87739577595599</v>
      </c>
      <c r="F15" s="16">
        <v>0.20057379272156101</v>
      </c>
      <c r="G15" s="16">
        <v>0.18365657554745801</v>
      </c>
      <c r="H15" s="16">
        <v>0.21227237739458599</v>
      </c>
    </row>
    <row r="16" spans="1:8" ht="16">
      <c r="A16" s="17" t="s">
        <v>27</v>
      </c>
      <c r="B16" s="5">
        <v>737</v>
      </c>
      <c r="C16" s="6">
        <v>215.26204039245599</v>
      </c>
      <c r="D16" s="6">
        <v>8.5911858430976</v>
      </c>
      <c r="E16" s="6">
        <v>31.930320363887802</v>
      </c>
      <c r="F16" s="16">
        <v>3.4170522227583898E-2</v>
      </c>
      <c r="G16" s="16">
        <v>4.0599218145112602E-2</v>
      </c>
      <c r="H16" s="16">
        <v>3.2141543619091099E-2</v>
      </c>
    </row>
    <row r="17" spans="1:8" ht="16">
      <c r="A17" s="17" t="s">
        <v>28</v>
      </c>
      <c r="B17" s="5">
        <v>1</v>
      </c>
      <c r="C17" s="6" t="s">
        <v>37</v>
      </c>
      <c r="D17" s="6" t="s">
        <v>37</v>
      </c>
      <c r="E17" s="6" t="s">
        <v>37</v>
      </c>
      <c r="F17" s="16">
        <v>1.5704833005328899E-3</v>
      </c>
      <c r="G17" s="16">
        <v>1.0001452278095299E-3</v>
      </c>
      <c r="H17" s="16">
        <v>1.4202693207018301E-4</v>
      </c>
    </row>
    <row r="18" spans="1:8" ht="16">
      <c r="A18" s="17" t="s">
        <v>29</v>
      </c>
      <c r="B18" s="5">
        <v>20555</v>
      </c>
      <c r="C18" s="6">
        <v>6299.6415143660697</v>
      </c>
      <c r="D18" s="6">
        <v>211.60963771248899</v>
      </c>
      <c r="E18" s="6">
        <v>993.42834128607706</v>
      </c>
      <c r="F18" s="16">
        <v>1</v>
      </c>
      <c r="G18" s="16">
        <v>1</v>
      </c>
      <c r="H18" s="16">
        <v>1</v>
      </c>
    </row>
    <row r="20" spans="1:8">
      <c r="D20" s="1" t="s">
        <v>38</v>
      </c>
    </row>
    <row r="22" spans="1:8" ht="32">
      <c r="A22" s="10" t="s">
        <v>15</v>
      </c>
      <c r="B22" s="10" t="s">
        <v>16</v>
      </c>
      <c r="C22" s="10" t="s">
        <v>17</v>
      </c>
      <c r="D22" s="10" t="s">
        <v>18</v>
      </c>
      <c r="E22" s="10" t="s">
        <v>19</v>
      </c>
      <c r="F22" s="10" t="s">
        <v>47</v>
      </c>
      <c r="G22" s="10" t="s">
        <v>48</v>
      </c>
      <c r="H22" s="10" t="s">
        <v>49</v>
      </c>
    </row>
    <row r="23" spans="1:8" ht="16">
      <c r="A23" s="17" t="s">
        <v>20</v>
      </c>
      <c r="B23" s="5">
        <v>4745</v>
      </c>
      <c r="C23" s="6">
        <v>3138.96188852251</v>
      </c>
      <c r="D23" s="6">
        <v>104.697411957478</v>
      </c>
      <c r="E23" s="6">
        <v>374.49815120417998</v>
      </c>
      <c r="F23" s="16">
        <v>0.43690698641231002</v>
      </c>
      <c r="G23" s="16">
        <v>0.43288603527122599</v>
      </c>
      <c r="H23" s="16">
        <v>0.38453813390279501</v>
      </c>
    </row>
    <row r="24" spans="1:8" ht="16">
      <c r="A24" s="17" t="s">
        <v>21</v>
      </c>
      <c r="B24" s="5">
        <v>11</v>
      </c>
      <c r="C24" s="6" t="s">
        <v>37</v>
      </c>
      <c r="D24" s="6" t="s">
        <v>37</v>
      </c>
      <c r="E24" s="6" t="s">
        <v>37</v>
      </c>
      <c r="F24" s="16">
        <v>1.32047150379791E-3</v>
      </c>
      <c r="G24" s="16">
        <v>1.28224820215351E-3</v>
      </c>
      <c r="H24" s="16">
        <v>8.9703531048919405E-4</v>
      </c>
    </row>
    <row r="25" spans="1:8" ht="16">
      <c r="A25" s="17" t="s">
        <v>22</v>
      </c>
      <c r="B25" s="5">
        <v>1420</v>
      </c>
      <c r="C25" s="6">
        <v>910.983409886441</v>
      </c>
      <c r="D25" s="6">
        <v>27.4670227687702</v>
      </c>
      <c r="E25" s="6">
        <v>122.213148189316</v>
      </c>
      <c r="F25" s="16">
        <v>0.12679829523907901</v>
      </c>
      <c r="G25" s="16">
        <v>0.113566232104252</v>
      </c>
      <c r="H25" s="16">
        <v>0.12548958063475901</v>
      </c>
    </row>
    <row r="26" spans="1:8" ht="16">
      <c r="A26" s="17" t="s">
        <v>23</v>
      </c>
      <c r="B26" s="5">
        <v>1450</v>
      </c>
      <c r="C26" s="6">
        <v>940.48352285660496</v>
      </c>
      <c r="D26" s="6">
        <v>25.939115395407601</v>
      </c>
      <c r="E26" s="6">
        <v>106.14366326899101</v>
      </c>
      <c r="F26" s="16">
        <v>0.13090436785619</v>
      </c>
      <c r="G26" s="16">
        <v>0.107248886214315</v>
      </c>
      <c r="H26" s="16">
        <v>0.108989286242994</v>
      </c>
    </row>
    <row r="27" spans="1:8" ht="16">
      <c r="A27" s="17" t="s">
        <v>25</v>
      </c>
      <c r="B27" s="5">
        <v>2225</v>
      </c>
      <c r="C27" s="6">
        <v>797.70616847957206</v>
      </c>
      <c r="D27" s="6">
        <v>38.153554218886804</v>
      </c>
      <c r="E27" s="6">
        <v>171.02031517780699</v>
      </c>
      <c r="F27" s="16">
        <v>0.111031420734123</v>
      </c>
      <c r="G27" s="16">
        <v>0.15775118513939601</v>
      </c>
      <c r="H27" s="16">
        <v>0.17560522701242001</v>
      </c>
    </row>
    <row r="28" spans="1:8" ht="32">
      <c r="A28" s="17" t="s">
        <v>26</v>
      </c>
      <c r="B28" s="5">
        <v>2182</v>
      </c>
      <c r="C28" s="6">
        <v>965.622956701828</v>
      </c>
      <c r="D28" s="6">
        <v>30.831659889634601</v>
      </c>
      <c r="E28" s="6">
        <v>146.08831153531301</v>
      </c>
      <c r="F28" s="16">
        <v>0.134403484657063</v>
      </c>
      <c r="G28" s="16">
        <v>0.12747779301245199</v>
      </c>
      <c r="H28" s="16">
        <v>0.15000481717243899</v>
      </c>
    </row>
    <row r="29" spans="1:8" ht="16">
      <c r="A29" s="17" t="s">
        <v>27</v>
      </c>
      <c r="B29" s="5">
        <v>709</v>
      </c>
      <c r="C29" s="6">
        <v>421.26345693905802</v>
      </c>
      <c r="D29" s="6">
        <v>14.460177915094</v>
      </c>
      <c r="E29" s="6">
        <v>53.053597090013398</v>
      </c>
      <c r="F29" s="16">
        <v>5.8634973597436198E-2</v>
      </c>
      <c r="G29" s="16">
        <v>5.9787620056204402E-2</v>
      </c>
      <c r="H29" s="16">
        <v>5.44759197241046E-2</v>
      </c>
    </row>
    <row r="30" spans="1:8" ht="16">
      <c r="A30" s="17" t="s">
        <v>29</v>
      </c>
      <c r="B30" s="5">
        <v>12742</v>
      </c>
      <c r="C30" s="6">
        <v>7184.5083419203202</v>
      </c>
      <c r="D30" s="6">
        <v>241.85906549717899</v>
      </c>
      <c r="E30" s="6">
        <v>973.89080090259097</v>
      </c>
      <c r="F30" s="16">
        <v>1</v>
      </c>
      <c r="G30" s="16">
        <v>1</v>
      </c>
      <c r="H30" s="16">
        <v>1</v>
      </c>
    </row>
    <row r="32" spans="1:8">
      <c r="D32" s="1" t="s">
        <v>39</v>
      </c>
    </row>
    <row r="34" spans="1:8" ht="32">
      <c r="A34" s="10" t="s">
        <v>15</v>
      </c>
      <c r="B34" s="10" t="s">
        <v>16</v>
      </c>
      <c r="C34" s="10" t="s">
        <v>17</v>
      </c>
      <c r="D34" s="10" t="s">
        <v>18</v>
      </c>
      <c r="E34" s="10" t="s">
        <v>19</v>
      </c>
      <c r="F34" s="10" t="s">
        <v>47</v>
      </c>
      <c r="G34" s="10" t="s">
        <v>48</v>
      </c>
      <c r="H34" s="10" t="s">
        <v>49</v>
      </c>
    </row>
    <row r="35" spans="1:8" ht="16">
      <c r="A35" s="17" t="s">
        <v>20</v>
      </c>
      <c r="B35" s="5">
        <v>4451</v>
      </c>
      <c r="C35" s="6">
        <v>3094.30587201243</v>
      </c>
      <c r="D35" s="6">
        <v>104.171318416066</v>
      </c>
      <c r="E35" s="6">
        <v>379.92153079157902</v>
      </c>
      <c r="F35" s="16">
        <v>0.42221546298442703</v>
      </c>
      <c r="G35" s="16">
        <v>0.428510611445654</v>
      </c>
      <c r="H35" s="16">
        <v>0.38753702174045102</v>
      </c>
    </row>
    <row r="36" spans="1:8" ht="16">
      <c r="A36" s="17" t="s">
        <v>21</v>
      </c>
      <c r="B36" s="5">
        <v>30</v>
      </c>
      <c r="C36" s="6">
        <v>16.970705425306999</v>
      </c>
      <c r="D36" s="6">
        <v>0.52187955258654894</v>
      </c>
      <c r="E36" s="6">
        <v>2.1446654082270502</v>
      </c>
      <c r="F36" s="16">
        <v>2.3156386422969401E-3</v>
      </c>
      <c r="G36" s="16">
        <v>2.14676102386121E-3</v>
      </c>
      <c r="H36" s="16">
        <v>2.1876550223473099E-3</v>
      </c>
    </row>
    <row r="37" spans="1:8" ht="16">
      <c r="A37" s="17" t="s">
        <v>22</v>
      </c>
      <c r="B37" s="5">
        <v>1808</v>
      </c>
      <c r="C37" s="6">
        <v>1016.09420222807</v>
      </c>
      <c r="D37" s="6">
        <v>32.573015325646402</v>
      </c>
      <c r="E37" s="6">
        <v>145.741580353518</v>
      </c>
      <c r="F37" s="16">
        <v>0.13864520890124599</v>
      </c>
      <c r="G37" s="16">
        <v>0.133989690502647</v>
      </c>
      <c r="H37" s="16">
        <v>0.148662956469644</v>
      </c>
    </row>
    <row r="38" spans="1:8" ht="16">
      <c r="A38" s="17" t="s">
        <v>23</v>
      </c>
      <c r="B38" s="5">
        <v>1343</v>
      </c>
      <c r="C38" s="6">
        <v>1253.18467771103</v>
      </c>
      <c r="D38" s="6">
        <v>28.645544505915002</v>
      </c>
      <c r="E38" s="6">
        <v>105.41240362982199</v>
      </c>
      <c r="F38" s="16">
        <v>0.170996007114395</v>
      </c>
      <c r="G38" s="16">
        <v>0.117833967910405</v>
      </c>
      <c r="H38" s="16">
        <v>0.107525385234389</v>
      </c>
    </row>
    <row r="39" spans="1:8" ht="16">
      <c r="A39" s="17" t="s">
        <v>24</v>
      </c>
      <c r="B39" s="5">
        <v>2</v>
      </c>
      <c r="C39" s="6" t="s">
        <v>37</v>
      </c>
      <c r="D39" s="6" t="s">
        <v>37</v>
      </c>
      <c r="E39" s="6" t="s">
        <v>37</v>
      </c>
      <c r="F39" s="16">
        <v>1.45370097632974E-4</v>
      </c>
      <c r="G39" s="16">
        <v>1.2034514591946201E-4</v>
      </c>
      <c r="H39" s="16">
        <v>1.3485301572973199E-4</v>
      </c>
    </row>
    <row r="40" spans="1:8" ht="16">
      <c r="A40" s="17" t="s">
        <v>25</v>
      </c>
      <c r="B40" s="5">
        <v>1979</v>
      </c>
      <c r="C40" s="6">
        <v>745.76463765679296</v>
      </c>
      <c r="D40" s="6">
        <v>37.038501366280201</v>
      </c>
      <c r="E40" s="6">
        <v>167.79148289048999</v>
      </c>
      <c r="F40" s="16">
        <v>0.101758964623912</v>
      </c>
      <c r="G40" s="16">
        <v>0.152358548483606</v>
      </c>
      <c r="H40" s="16">
        <v>0.171154847205716</v>
      </c>
    </row>
    <row r="41" spans="1:8" ht="32">
      <c r="A41" s="17" t="s">
        <v>26</v>
      </c>
      <c r="B41" s="5">
        <v>1452</v>
      </c>
      <c r="C41" s="6">
        <v>756.26041002950899</v>
      </c>
      <c r="D41" s="6">
        <v>24.063724430283401</v>
      </c>
      <c r="E41" s="6">
        <v>121.484721005799</v>
      </c>
      <c r="F41" s="16">
        <v>0.103191104035793</v>
      </c>
      <c r="G41" s="16">
        <v>9.8986567762303898E-2</v>
      </c>
      <c r="H41" s="16">
        <v>0.12391987068346599</v>
      </c>
    </row>
    <row r="42" spans="1:8" ht="16">
      <c r="A42" s="17" t="s">
        <v>27</v>
      </c>
      <c r="B42" s="5">
        <v>749</v>
      </c>
      <c r="C42" s="6">
        <v>438.53125819691599</v>
      </c>
      <c r="D42" s="6">
        <v>15.8185417276602</v>
      </c>
      <c r="E42" s="6">
        <v>57.718422537408301</v>
      </c>
      <c r="F42" s="16">
        <v>5.9837225494561698E-2</v>
      </c>
      <c r="G42" s="16">
        <v>6.5069858872524894E-2</v>
      </c>
      <c r="H42" s="16">
        <v>5.8875382827342199E-2</v>
      </c>
    </row>
    <row r="43" spans="1:8" ht="16">
      <c r="A43" s="17" t="s">
        <v>28</v>
      </c>
      <c r="B43" s="5">
        <v>1</v>
      </c>
      <c r="C43" s="6" t="s">
        <v>37</v>
      </c>
      <c r="D43" s="6" t="s">
        <v>37</v>
      </c>
      <c r="E43" s="6" t="s">
        <v>37</v>
      </c>
      <c r="F43" s="16">
        <v>1.0403882033669699E-3</v>
      </c>
      <c r="G43" s="16">
        <v>1.1039939989978E-3</v>
      </c>
      <c r="H43" s="16">
        <v>1.3688081664497699E-4</v>
      </c>
    </row>
    <row r="44" spans="1:8" ht="16">
      <c r="A44" s="17" t="s">
        <v>29</v>
      </c>
      <c r="B44" s="5">
        <v>11813</v>
      </c>
      <c r="C44" s="6">
        <v>7328.7364942542699</v>
      </c>
      <c r="D44" s="6">
        <v>243.10090726721199</v>
      </c>
      <c r="E44" s="6">
        <v>980.34899758822996</v>
      </c>
      <c r="F44" s="16">
        <v>1</v>
      </c>
      <c r="G44" s="16">
        <v>1</v>
      </c>
      <c r="H44" s="16">
        <v>1</v>
      </c>
    </row>
    <row r="46" spans="1:8">
      <c r="D46" s="1" t="s">
        <v>50</v>
      </c>
    </row>
    <row r="48" spans="1:8" ht="32">
      <c r="A48" s="10" t="s">
        <v>15</v>
      </c>
      <c r="B48" s="10" t="s">
        <v>16</v>
      </c>
      <c r="C48" s="10" t="s">
        <v>17</v>
      </c>
      <c r="D48" s="10" t="s">
        <v>18</v>
      </c>
      <c r="E48" s="10" t="s">
        <v>19</v>
      </c>
      <c r="F48" s="10" t="s">
        <v>47</v>
      </c>
      <c r="G48" s="10" t="s">
        <v>48</v>
      </c>
      <c r="H48" s="10" t="s">
        <v>49</v>
      </c>
    </row>
    <row r="49" spans="1:8" ht="16">
      <c r="A49" s="17" t="s">
        <v>20</v>
      </c>
      <c r="B49" s="5">
        <v>6040</v>
      </c>
      <c r="C49" s="6">
        <v>3084.2140466371202</v>
      </c>
      <c r="D49" s="6">
        <v>105.73569190442301</v>
      </c>
      <c r="E49" s="6">
        <v>414.84766105473801</v>
      </c>
      <c r="F49" s="16">
        <v>0.40473054482192</v>
      </c>
      <c r="G49" s="16">
        <v>0.412848582754479</v>
      </c>
      <c r="H49" s="16">
        <v>0.39580781785687202</v>
      </c>
    </row>
    <row r="50" spans="1:8" ht="16">
      <c r="A50" s="17" t="s">
        <v>21</v>
      </c>
      <c r="B50" s="5">
        <v>41</v>
      </c>
      <c r="C50" s="6">
        <v>17.207450362097301</v>
      </c>
      <c r="D50" s="6">
        <v>0.52617447852557597</v>
      </c>
      <c r="E50" s="6">
        <v>2.3312827795825299</v>
      </c>
      <c r="F50" s="16">
        <v>2.25807309568589E-3</v>
      </c>
      <c r="G50" s="16">
        <v>2.0544660353404801E-3</v>
      </c>
      <c r="H50" s="16">
        <v>2.22428625353178E-3</v>
      </c>
    </row>
    <row r="51" spans="1:8" ht="16">
      <c r="A51" s="17" t="s">
        <v>22</v>
      </c>
      <c r="B51" s="5">
        <v>2616</v>
      </c>
      <c r="C51" s="6">
        <v>1158.53325753324</v>
      </c>
      <c r="D51" s="6">
        <v>38.224072324881803</v>
      </c>
      <c r="E51" s="6">
        <v>172.92287970768101</v>
      </c>
      <c r="F51" s="16">
        <v>0.152030238312092</v>
      </c>
      <c r="G51" s="16">
        <v>0.14924718231093501</v>
      </c>
      <c r="H51" s="16">
        <v>0.164986413327259</v>
      </c>
    </row>
    <row r="52" spans="1:8" ht="16">
      <c r="A52" s="17" t="s">
        <v>23</v>
      </c>
      <c r="B52" s="5">
        <v>1473</v>
      </c>
      <c r="C52" s="6">
        <v>1272.3879929818399</v>
      </c>
      <c r="D52" s="6">
        <v>28.941003203254201</v>
      </c>
      <c r="E52" s="6">
        <v>98.2370556886153</v>
      </c>
      <c r="F52" s="16">
        <v>0.16697099417788799</v>
      </c>
      <c r="G52" s="16">
        <v>0.113001125171212</v>
      </c>
      <c r="H52" s="16">
        <v>9.37283689775084E-2</v>
      </c>
    </row>
    <row r="53" spans="1:8" ht="16">
      <c r="A53" s="17" t="s">
        <v>24</v>
      </c>
      <c r="B53" s="5">
        <v>4</v>
      </c>
      <c r="C53" s="6" t="s">
        <v>37</v>
      </c>
      <c r="D53" s="6" t="s">
        <v>37</v>
      </c>
      <c r="E53" s="6" t="s">
        <v>37</v>
      </c>
      <c r="F53" s="16">
        <v>3.9344194526317802E-4</v>
      </c>
      <c r="G53" s="16">
        <v>3.4040595104395599E-4</v>
      </c>
      <c r="H53" s="16">
        <v>2.41269019710318E-4</v>
      </c>
    </row>
    <row r="54" spans="1:8" ht="16">
      <c r="A54" s="17" t="s">
        <v>25</v>
      </c>
      <c r="B54" s="5">
        <v>2598</v>
      </c>
      <c r="C54" s="6">
        <v>784.74161409333101</v>
      </c>
      <c r="D54" s="6">
        <v>39.426835810015497</v>
      </c>
      <c r="E54" s="6">
        <v>176.06514283465901</v>
      </c>
      <c r="F54" s="16">
        <v>0.10297887766989799</v>
      </c>
      <c r="G54" s="16">
        <v>0.153943412990308</v>
      </c>
      <c r="H54" s="16">
        <v>0.16798445918404201</v>
      </c>
    </row>
    <row r="55" spans="1:8" ht="32">
      <c r="A55" s="17" t="s">
        <v>26</v>
      </c>
      <c r="B55" s="5">
        <v>1758</v>
      </c>
      <c r="C55" s="6">
        <v>796.05153411539402</v>
      </c>
      <c r="D55" s="6">
        <v>25.503825572913001</v>
      </c>
      <c r="E55" s="6">
        <v>124.464450003503</v>
      </c>
      <c r="F55" s="16">
        <v>0.104463038633828</v>
      </c>
      <c r="G55" s="16">
        <v>9.9580548941905406E-2</v>
      </c>
      <c r="H55" s="16">
        <v>0.118752031122437</v>
      </c>
    </row>
    <row r="56" spans="1:8" ht="16">
      <c r="A56" s="17" t="s">
        <v>27</v>
      </c>
      <c r="B56" s="5">
        <v>970</v>
      </c>
      <c r="C56" s="6">
        <v>495.76705338423301</v>
      </c>
      <c r="D56" s="6">
        <v>17.386963735043299</v>
      </c>
      <c r="E56" s="6">
        <v>58.811008411096402</v>
      </c>
      <c r="F56" s="16">
        <v>6.5057764016002495E-2</v>
      </c>
      <c r="G56" s="16">
        <v>6.7887987557737103E-2</v>
      </c>
      <c r="H56" s="16">
        <v>5.6111819085528702E-2</v>
      </c>
    </row>
    <row r="57" spans="1:8" ht="16">
      <c r="A57" s="17" t="s">
        <v>28</v>
      </c>
      <c r="B57" s="5">
        <v>3</v>
      </c>
      <c r="C57" s="6" t="s">
        <v>37</v>
      </c>
      <c r="D57" s="6" t="s">
        <v>37</v>
      </c>
      <c r="E57" s="6" t="s">
        <v>37</v>
      </c>
      <c r="F57" s="16">
        <v>1.1170273274222599E-3</v>
      </c>
      <c r="G57" s="16">
        <v>1.0962882870396401E-3</v>
      </c>
      <c r="H57" s="16">
        <v>1.6353517311084101E-4</v>
      </c>
    </row>
    <row r="58" spans="1:8" ht="16">
      <c r="A58" s="17" t="s">
        <v>29</v>
      </c>
      <c r="B58" s="5">
        <v>15503</v>
      </c>
      <c r="C58" s="6">
        <v>7620.41334931657</v>
      </c>
      <c r="D58" s="6">
        <v>256.11252241430998</v>
      </c>
      <c r="E58" s="6">
        <v>1048.1037572753301</v>
      </c>
      <c r="F58" s="16">
        <v>1</v>
      </c>
      <c r="G58" s="16">
        <v>1</v>
      </c>
      <c r="H58" s="16">
        <v>1</v>
      </c>
    </row>
    <row r="60" spans="1:8">
      <c r="D60" s="1" t="s">
        <v>51</v>
      </c>
    </row>
    <row r="62" spans="1:8" ht="32">
      <c r="A62" s="10" t="s">
        <v>15</v>
      </c>
      <c r="B62" s="10" t="s">
        <v>16</v>
      </c>
      <c r="C62" s="10" t="s">
        <v>17</v>
      </c>
      <c r="D62" s="10" t="s">
        <v>18</v>
      </c>
      <c r="E62" s="10" t="s">
        <v>19</v>
      </c>
      <c r="F62" s="10" t="s">
        <v>47</v>
      </c>
      <c r="G62" s="10" t="s">
        <v>48</v>
      </c>
      <c r="H62" s="10" t="s">
        <v>49</v>
      </c>
    </row>
    <row r="63" spans="1:8" ht="16">
      <c r="A63" s="17" t="s">
        <v>20</v>
      </c>
      <c r="B63" s="5">
        <v>6797</v>
      </c>
      <c r="C63" s="6">
        <v>3368.7989614868602</v>
      </c>
      <c r="D63" s="6">
        <v>108.00257611603</v>
      </c>
      <c r="E63" s="6">
        <v>399.366746316172</v>
      </c>
      <c r="F63" s="16">
        <v>0.443895553915642</v>
      </c>
      <c r="G63" s="16">
        <v>0.434762607525573</v>
      </c>
      <c r="H63" s="16">
        <v>0.40830751714222502</v>
      </c>
    </row>
    <row r="64" spans="1:8" ht="16">
      <c r="A64" s="17" t="s">
        <v>21</v>
      </c>
      <c r="B64" s="5">
        <v>39</v>
      </c>
      <c r="C64" s="6">
        <v>21.3056460215575</v>
      </c>
      <c r="D64" s="6">
        <v>0.761719568038141</v>
      </c>
      <c r="E64" s="6">
        <v>1.69416906713649</v>
      </c>
      <c r="F64" s="16">
        <v>2.8073748687264099E-3</v>
      </c>
      <c r="G64" s="16">
        <v>3.0662896896805E-3</v>
      </c>
      <c r="H64" s="16">
        <v>1.73209705565725E-3</v>
      </c>
    </row>
    <row r="65" spans="1:8" ht="16">
      <c r="A65" s="17" t="s">
        <v>22</v>
      </c>
      <c r="B65" s="5">
        <v>2263</v>
      </c>
      <c r="C65" s="6">
        <v>1071.0482704189401</v>
      </c>
      <c r="D65" s="6">
        <v>29.900753670342301</v>
      </c>
      <c r="E65" s="6">
        <v>129.51615675546199</v>
      </c>
      <c r="F65" s="16">
        <v>0.14112850624311701</v>
      </c>
      <c r="G65" s="16">
        <v>0.12036499591206</v>
      </c>
      <c r="H65" s="16">
        <v>0.13241568278386401</v>
      </c>
    </row>
    <row r="66" spans="1:8" ht="16">
      <c r="A66" s="17" t="s">
        <v>23</v>
      </c>
      <c r="B66" s="5">
        <v>1639</v>
      </c>
      <c r="C66" s="6">
        <v>948.82421229732495</v>
      </c>
      <c r="D66" s="6">
        <v>28.162476710848502</v>
      </c>
      <c r="E66" s="6">
        <v>99.897669838301397</v>
      </c>
      <c r="F66" s="16">
        <v>0.125023444290187</v>
      </c>
      <c r="G66" s="16">
        <v>0.11336759038074</v>
      </c>
      <c r="H66" s="16">
        <v>0.102134115862713</v>
      </c>
    </row>
    <row r="67" spans="1:8" ht="16">
      <c r="A67" s="17" t="s">
        <v>24</v>
      </c>
      <c r="B67" s="5">
        <v>7</v>
      </c>
      <c r="C67" s="6" t="s">
        <v>37</v>
      </c>
      <c r="D67" s="6" t="s">
        <v>37</v>
      </c>
      <c r="E67" s="6" t="s">
        <v>37</v>
      </c>
      <c r="F67" s="16">
        <v>7.4755865304998296E-4</v>
      </c>
      <c r="G67" s="16">
        <v>5.1810333896245805E-4</v>
      </c>
      <c r="H67" s="16">
        <v>3.8870590872086601E-4</v>
      </c>
    </row>
    <row r="68" spans="1:8" ht="16">
      <c r="A68" s="17" t="s">
        <v>25</v>
      </c>
      <c r="B68" s="5">
        <v>3119</v>
      </c>
      <c r="C68" s="6">
        <v>898.964844469936</v>
      </c>
      <c r="D68" s="6">
        <v>42.361187135835003</v>
      </c>
      <c r="E68" s="6">
        <v>184.35452639055299</v>
      </c>
      <c r="F68" s="16">
        <v>0.11845363945687901</v>
      </c>
      <c r="G68" s="16">
        <v>0.170524267469959</v>
      </c>
      <c r="H68" s="16">
        <v>0.18848173925043099</v>
      </c>
    </row>
    <row r="69" spans="1:8" ht="32">
      <c r="A69" s="17" t="s">
        <v>26</v>
      </c>
      <c r="B69" s="5">
        <v>2075</v>
      </c>
      <c r="C69" s="6">
        <v>870.08140318709695</v>
      </c>
      <c r="D69" s="6">
        <v>24.596256657062</v>
      </c>
      <c r="E69" s="6">
        <v>110.003011242021</v>
      </c>
      <c r="F69" s="16">
        <v>0.11464776344177301</v>
      </c>
      <c r="G69" s="16">
        <v>9.9011829755840303E-2</v>
      </c>
      <c r="H69" s="16">
        <v>0.112465689276091</v>
      </c>
    </row>
    <row r="70" spans="1:8" ht="16">
      <c r="A70" s="17" t="s">
        <v>27</v>
      </c>
      <c r="B70" s="5">
        <v>1028</v>
      </c>
      <c r="C70" s="6">
        <v>403.65492677914102</v>
      </c>
      <c r="D70" s="6">
        <v>14.479740004124301</v>
      </c>
      <c r="E70" s="6">
        <v>52.818492816632599</v>
      </c>
      <c r="F70" s="16">
        <v>5.3188281450407902E-2</v>
      </c>
      <c r="G70" s="16">
        <v>5.8287957073563698E-2</v>
      </c>
      <c r="H70" s="16">
        <v>5.4000959919883101E-2</v>
      </c>
    </row>
    <row r="71" spans="1:8" ht="16">
      <c r="A71" s="17" t="s">
        <v>28</v>
      </c>
      <c r="B71" s="5">
        <v>2</v>
      </c>
      <c r="C71" s="6" t="s">
        <v>37</v>
      </c>
      <c r="D71" s="6" t="s">
        <v>37</v>
      </c>
      <c r="E71" s="6" t="s">
        <v>37</v>
      </c>
      <c r="F71" s="16">
        <v>1.0787768021741301E-4</v>
      </c>
      <c r="G71" s="16">
        <v>9.6358853621955905E-5</v>
      </c>
      <c r="H71" s="16">
        <v>7.3492800415512401E-5</v>
      </c>
    </row>
    <row r="72" spans="1:8" ht="16">
      <c r="A72" s="17" t="s">
        <v>29</v>
      </c>
      <c r="B72" s="5">
        <v>16969</v>
      </c>
      <c r="C72" s="6">
        <v>7589.1703166891102</v>
      </c>
      <c r="D72" s="6">
        <v>248.41735293363899</v>
      </c>
      <c r="E72" s="6">
        <v>978.10285030109196</v>
      </c>
      <c r="F72" s="16">
        <v>1</v>
      </c>
      <c r="G72" s="16">
        <v>1</v>
      </c>
      <c r="H72" s="16">
        <v>1</v>
      </c>
    </row>
    <row r="75" spans="1:8">
      <c r="A75" s="3" t="s">
        <v>7</v>
      </c>
    </row>
    <row r="76" spans="1:8">
      <c r="A76" s="4" t="s">
        <v>8</v>
      </c>
    </row>
    <row r="77" spans="1:8">
      <c r="A77" s="4" t="s">
        <v>9</v>
      </c>
    </row>
    <row r="78" spans="1:8">
      <c r="A78" s="4" t="s">
        <v>10</v>
      </c>
    </row>
    <row r="79" spans="1:8">
      <c r="A79" s="4" t="s">
        <v>11</v>
      </c>
    </row>
    <row r="80" spans="1:8">
      <c r="A80" s="4" t="s">
        <v>12</v>
      </c>
    </row>
    <row r="81" spans="1:1">
      <c r="A81" s="4" t="s">
        <v>13</v>
      </c>
    </row>
    <row r="82" spans="1:1">
      <c r="A82" s="4" t="s">
        <v>14</v>
      </c>
    </row>
  </sheetData>
  <conditionalFormatting sqref="C11:E18">
    <cfRule type="expression" dxfId="31" priority="4">
      <formula>$B11&lt;30</formula>
    </cfRule>
  </conditionalFormatting>
  <conditionalFormatting sqref="C23:E30">
    <cfRule type="expression" dxfId="30" priority="3">
      <formula>$B23&lt;30</formula>
    </cfRule>
  </conditionalFormatting>
  <conditionalFormatting sqref="C35:E44">
    <cfRule type="expression" dxfId="29" priority="7">
      <formula>$B35&lt;30</formula>
    </cfRule>
  </conditionalFormatting>
  <conditionalFormatting sqref="C49:E58">
    <cfRule type="expression" dxfId="28" priority="5">
      <formula>$B49&lt;30</formula>
    </cfRule>
  </conditionalFormatting>
  <conditionalFormatting sqref="C63:E72">
    <cfRule type="expression" dxfId="27" priority="1">
      <formula>$B63&lt;30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86"/>
  <sheetViews>
    <sheetView topLeftCell="A48" workbookViewId="0">
      <selection activeCell="L54" sqref="L54"/>
    </sheetView>
  </sheetViews>
  <sheetFormatPr baseColWidth="10" defaultColWidth="11.5" defaultRowHeight="15"/>
  <cols>
    <col min="1" max="1" width="29.83203125" customWidth="1"/>
    <col min="3" max="3" width="17.5" customWidth="1"/>
    <col min="4" max="4" width="18" customWidth="1"/>
    <col min="5" max="5" width="17.83203125" customWidth="1"/>
    <col min="6" max="6" width="17.1640625" customWidth="1"/>
    <col min="7" max="7" width="16.83203125" customWidth="1"/>
    <col min="8" max="8" width="17.1640625" customWidth="1"/>
  </cols>
  <sheetData>
    <row r="1" spans="1:8">
      <c r="D1" s="1" t="s">
        <v>46</v>
      </c>
    </row>
    <row r="2" spans="1:8">
      <c r="D2" s="1" t="s">
        <v>2</v>
      </c>
    </row>
    <row r="3" spans="1:8">
      <c r="D3" s="1" t="s">
        <v>44</v>
      </c>
    </row>
    <row r="5" spans="1:8">
      <c r="D5" s="2" t="s">
        <v>4</v>
      </c>
    </row>
    <row r="6" spans="1:8">
      <c r="D6" s="2" t="s">
        <v>5</v>
      </c>
    </row>
    <row r="8" spans="1:8">
      <c r="D8" s="1" t="s">
        <v>6</v>
      </c>
    </row>
    <row r="10" spans="1:8" ht="32">
      <c r="A10" s="10" t="s">
        <v>15</v>
      </c>
      <c r="B10" s="10" t="s">
        <v>16</v>
      </c>
      <c r="C10" s="10" t="s">
        <v>17</v>
      </c>
      <c r="D10" s="10" t="s">
        <v>18</v>
      </c>
      <c r="E10" s="10" t="s">
        <v>19</v>
      </c>
      <c r="F10" s="10" t="s">
        <v>47</v>
      </c>
      <c r="G10" s="10" t="s">
        <v>48</v>
      </c>
      <c r="H10" s="10" t="s">
        <v>49</v>
      </c>
    </row>
    <row r="11" spans="1:8">
      <c r="A11" t="s">
        <v>20</v>
      </c>
      <c r="B11" s="5">
        <v>7932</v>
      </c>
      <c r="C11" s="6">
        <v>2841.39037807056</v>
      </c>
      <c r="D11" s="6">
        <v>81.581637472950007</v>
      </c>
      <c r="E11" s="6">
        <v>308.21038544053198</v>
      </c>
      <c r="F11" s="16">
        <v>0.30933856421140798</v>
      </c>
      <c r="G11" s="16">
        <v>0.32347869573450599</v>
      </c>
      <c r="H11" s="16">
        <v>0.28213777543947099</v>
      </c>
    </row>
    <row r="12" spans="1:8">
      <c r="A12" t="s">
        <v>21</v>
      </c>
      <c r="B12" s="5">
        <v>2868</v>
      </c>
      <c r="C12" s="6">
        <v>1121.74775927307</v>
      </c>
      <c r="D12" s="6">
        <v>29.576850443342298</v>
      </c>
      <c r="E12" s="6">
        <v>116.017897858841</v>
      </c>
      <c r="F12" s="16">
        <v>0.12212325484699001</v>
      </c>
      <c r="G12" s="16">
        <v>0.117274932223801</v>
      </c>
      <c r="H12" s="16">
        <v>0.106203532260183</v>
      </c>
    </row>
    <row r="13" spans="1:8">
      <c r="A13" t="s">
        <v>22</v>
      </c>
      <c r="B13" s="5">
        <v>6705</v>
      </c>
      <c r="C13" s="6">
        <v>1763.29530672889</v>
      </c>
      <c r="D13" s="6">
        <v>48.783968071247102</v>
      </c>
      <c r="E13" s="6">
        <v>254.82350458803</v>
      </c>
      <c r="F13" s="16">
        <v>0.19196772209618701</v>
      </c>
      <c r="G13" s="16">
        <v>0.193432920118491</v>
      </c>
      <c r="H13" s="16">
        <v>0.23326708024908099</v>
      </c>
    </row>
    <row r="14" spans="1:8">
      <c r="A14" t="s">
        <v>23</v>
      </c>
      <c r="B14" s="5">
        <v>4790</v>
      </c>
      <c r="C14" s="6">
        <v>1851.9396274584001</v>
      </c>
      <c r="D14" s="6">
        <v>45.122622359778703</v>
      </c>
      <c r="E14" s="6">
        <v>193.185356793713</v>
      </c>
      <c r="F14" s="16">
        <v>0.20161831678799499</v>
      </c>
      <c r="G14" s="16">
        <v>0.17891534763446701</v>
      </c>
      <c r="H14" s="16">
        <v>0.176843122062073</v>
      </c>
    </row>
    <row r="15" spans="1:8">
      <c r="A15" t="s">
        <v>24</v>
      </c>
      <c r="B15" s="5">
        <v>1746</v>
      </c>
      <c r="C15" s="6">
        <v>707.74163550073001</v>
      </c>
      <c r="D15" s="6">
        <v>16.7734178936776</v>
      </c>
      <c r="E15" s="6">
        <v>85.011802846055403</v>
      </c>
      <c r="F15" s="16">
        <v>7.7050933602124297E-2</v>
      </c>
      <c r="G15" s="16">
        <v>6.6508144618397699E-2</v>
      </c>
      <c r="H15" s="16">
        <v>7.78203528307541E-2</v>
      </c>
    </row>
    <row r="16" spans="1:8">
      <c r="A16" t="s">
        <v>25</v>
      </c>
      <c r="B16" s="5">
        <v>1680</v>
      </c>
      <c r="C16" s="6">
        <v>259.723447158049</v>
      </c>
      <c r="D16" s="6">
        <v>11.884283354985399</v>
      </c>
      <c r="E16" s="6">
        <v>50.8908589504247</v>
      </c>
      <c r="F16" s="16">
        <v>2.8275762055077001E-2</v>
      </c>
      <c r="G16" s="16">
        <v>4.7122276513322701E-2</v>
      </c>
      <c r="H16" s="16">
        <v>4.6585820636621797E-2</v>
      </c>
    </row>
    <row r="17" spans="1:8" ht="32">
      <c r="A17" s="17" t="s">
        <v>26</v>
      </c>
      <c r="B17" s="5">
        <v>1439</v>
      </c>
      <c r="C17" s="6">
        <v>457.03695103270502</v>
      </c>
      <c r="D17" s="6">
        <v>12.4477771871763</v>
      </c>
      <c r="E17" s="6">
        <v>55.100930114426703</v>
      </c>
      <c r="F17" s="16">
        <v>4.9757032794634698E-2</v>
      </c>
      <c r="G17" s="16">
        <v>4.9356581383116202E-2</v>
      </c>
      <c r="H17" s="16">
        <v>5.0439746943990102E-2</v>
      </c>
    </row>
    <row r="18" spans="1:8">
      <c r="A18" t="s">
        <v>27</v>
      </c>
      <c r="B18" s="5">
        <v>782</v>
      </c>
      <c r="C18" s="6">
        <v>150.80712394951601</v>
      </c>
      <c r="D18" s="6">
        <v>5.6176730353561402</v>
      </c>
      <c r="E18" s="6">
        <v>28.615625729888599</v>
      </c>
      <c r="F18" s="16">
        <v>1.6418180182292699E-2</v>
      </c>
      <c r="G18" s="16">
        <v>2.22745902488466E-2</v>
      </c>
      <c r="H18" s="16">
        <v>2.6194928424295501E-2</v>
      </c>
    </row>
    <row r="19" spans="1:8">
      <c r="A19" t="s">
        <v>28</v>
      </c>
      <c r="B19" s="5">
        <v>5</v>
      </c>
      <c r="C19" s="6" t="s">
        <v>37</v>
      </c>
      <c r="D19" s="6" t="s">
        <v>37</v>
      </c>
      <c r="E19" s="6" t="s">
        <v>37</v>
      </c>
      <c r="F19" s="16">
        <v>3.4502334232907801E-3</v>
      </c>
      <c r="G19" s="16">
        <v>1.6365115250510801E-3</v>
      </c>
      <c r="H19" s="16">
        <v>5.0764115353048398E-4</v>
      </c>
    </row>
    <row r="20" spans="1:8">
      <c r="A20" t="s">
        <v>29</v>
      </c>
      <c r="B20" s="5">
        <v>27947</v>
      </c>
      <c r="C20" s="6">
        <v>9185.3739132528499</v>
      </c>
      <c r="D20" s="6">
        <v>252.200959595521</v>
      </c>
      <c r="E20" s="6">
        <v>1092.41091505896</v>
      </c>
      <c r="F20" s="16">
        <v>1</v>
      </c>
      <c r="G20" s="16">
        <v>1</v>
      </c>
      <c r="H20" s="16">
        <v>1</v>
      </c>
    </row>
    <row r="22" spans="1:8">
      <c r="D22" s="1" t="s">
        <v>38</v>
      </c>
    </row>
    <row r="24" spans="1:8" ht="32">
      <c r="A24" s="10" t="s">
        <v>15</v>
      </c>
      <c r="B24" s="10" t="s">
        <v>16</v>
      </c>
      <c r="C24" s="10" t="s">
        <v>17</v>
      </c>
      <c r="D24" s="10" t="s">
        <v>18</v>
      </c>
      <c r="E24" s="10" t="s">
        <v>19</v>
      </c>
      <c r="F24" s="10" t="s">
        <v>47</v>
      </c>
      <c r="G24" s="10" t="s">
        <v>48</v>
      </c>
      <c r="H24" s="10" t="s">
        <v>49</v>
      </c>
    </row>
    <row r="25" spans="1:8">
      <c r="A25" t="s">
        <v>20</v>
      </c>
      <c r="B25" s="5">
        <v>4440</v>
      </c>
      <c r="C25" s="6">
        <v>3695.5529118150998</v>
      </c>
      <c r="D25" s="6">
        <v>114.35751579637299</v>
      </c>
      <c r="E25" s="6">
        <v>371.68730243747098</v>
      </c>
      <c r="F25" s="16">
        <v>0.37624056913633702</v>
      </c>
      <c r="G25" s="16">
        <v>0.38468722761441898</v>
      </c>
      <c r="H25" s="16">
        <v>0.35644429758695101</v>
      </c>
    </row>
    <row r="26" spans="1:8">
      <c r="A26" t="s">
        <v>21</v>
      </c>
      <c r="B26" s="5">
        <v>1847</v>
      </c>
      <c r="C26" s="6">
        <v>1520.0513240355899</v>
      </c>
      <c r="D26" s="6">
        <v>47.483648210917799</v>
      </c>
      <c r="E26" s="6">
        <v>158.52163852896999</v>
      </c>
      <c r="F26" s="16">
        <v>0.15475491460104601</v>
      </c>
      <c r="G26" s="16">
        <v>0.15973023600653999</v>
      </c>
      <c r="H26" s="16">
        <v>0.15202061982544299</v>
      </c>
    </row>
    <row r="27" spans="1:8">
      <c r="A27" t="s">
        <v>22</v>
      </c>
      <c r="B27" s="5">
        <v>2775</v>
      </c>
      <c r="C27" s="6">
        <v>1487.33910811228</v>
      </c>
      <c r="D27" s="6">
        <v>46.8617272941664</v>
      </c>
      <c r="E27" s="6">
        <v>206.74949290555401</v>
      </c>
      <c r="F27" s="16">
        <v>0.151424516408844</v>
      </c>
      <c r="G27" s="16">
        <v>0.15763815634221301</v>
      </c>
      <c r="H27" s="16">
        <v>0.19827063580568799</v>
      </c>
    </row>
    <row r="28" spans="1:8">
      <c r="A28" t="s">
        <v>23</v>
      </c>
      <c r="B28" s="5">
        <v>1223</v>
      </c>
      <c r="C28" s="6">
        <v>1048.7360917460801</v>
      </c>
      <c r="D28" s="6">
        <v>26.526266030903798</v>
      </c>
      <c r="E28" s="6">
        <v>94.530208084587102</v>
      </c>
      <c r="F28" s="16">
        <v>0.10677077921705699</v>
      </c>
      <c r="G28" s="16">
        <v>8.9231701714829706E-2</v>
      </c>
      <c r="H28" s="16">
        <v>9.0653496636806497E-2</v>
      </c>
    </row>
    <row r="29" spans="1:8">
      <c r="A29" t="s">
        <v>24</v>
      </c>
      <c r="B29" s="5">
        <v>614</v>
      </c>
      <c r="C29" s="6">
        <v>762.23518209101405</v>
      </c>
      <c r="D29" s="6">
        <v>15.3487544795008</v>
      </c>
      <c r="E29" s="6">
        <v>51.163113764248003</v>
      </c>
      <c r="F29" s="16">
        <v>7.7602406343251606E-2</v>
      </c>
      <c r="G29" s="16">
        <v>5.1631672539714298E-2</v>
      </c>
      <c r="H29" s="16">
        <v>4.9064899522970898E-2</v>
      </c>
    </row>
    <row r="30" spans="1:8">
      <c r="A30" t="s">
        <v>25</v>
      </c>
      <c r="B30" s="5">
        <v>650</v>
      </c>
      <c r="C30" s="6">
        <v>429.57454001727899</v>
      </c>
      <c r="D30" s="6">
        <v>18.363711432403601</v>
      </c>
      <c r="E30" s="6">
        <v>56.444304036392303</v>
      </c>
      <c r="F30" s="16">
        <v>4.3734556987630402E-2</v>
      </c>
      <c r="G30" s="16">
        <v>6.1773685712282402E-2</v>
      </c>
      <c r="H30" s="16">
        <v>5.4129506639309599E-2</v>
      </c>
    </row>
    <row r="31" spans="1:8" ht="32">
      <c r="A31" s="17" t="s">
        <v>26</v>
      </c>
      <c r="B31" s="5">
        <v>852</v>
      </c>
      <c r="C31" s="6">
        <v>595.32822506586604</v>
      </c>
      <c r="D31" s="6">
        <v>15.977717146613999</v>
      </c>
      <c r="E31" s="6">
        <v>61.786914855268599</v>
      </c>
      <c r="F31" s="16">
        <v>6.0609774928562399E-2</v>
      </c>
      <c r="G31" s="16">
        <v>5.3747439946865497E-2</v>
      </c>
      <c r="H31" s="16">
        <v>5.9253015427816497E-2</v>
      </c>
    </row>
    <row r="32" spans="1:8">
      <c r="A32" t="s">
        <v>27</v>
      </c>
      <c r="B32" s="5">
        <v>516</v>
      </c>
      <c r="C32" s="6">
        <v>283.35496953905499</v>
      </c>
      <c r="D32" s="6">
        <v>12.350595409527401</v>
      </c>
      <c r="E32" s="6">
        <v>41.864776354155801</v>
      </c>
      <c r="F32" s="16">
        <v>2.8848087837178699E-2</v>
      </c>
      <c r="G32" s="16">
        <v>4.1546165762627998E-2</v>
      </c>
      <c r="H32" s="16">
        <v>4.01478896463036E-2</v>
      </c>
    </row>
    <row r="33" spans="1:8">
      <c r="A33" t="s">
        <v>28</v>
      </c>
      <c r="B33" s="5">
        <v>1</v>
      </c>
      <c r="C33" s="6" t="s">
        <v>37</v>
      </c>
      <c r="D33" s="6" t="s">
        <v>37</v>
      </c>
      <c r="E33" s="6" t="s">
        <v>37</v>
      </c>
      <c r="F33" s="16">
        <v>1.43945400943239E-5</v>
      </c>
      <c r="G33" s="16">
        <v>1.3714360507953E-5</v>
      </c>
      <c r="H33" s="16">
        <v>1.5638908711061502E-5</v>
      </c>
    </row>
    <row r="34" spans="1:8">
      <c r="A34" t="s">
        <v>29</v>
      </c>
      <c r="B34" s="5">
        <v>12918</v>
      </c>
      <c r="C34" s="6">
        <v>9822.3137401111999</v>
      </c>
      <c r="D34" s="6">
        <v>297.27401272338699</v>
      </c>
      <c r="E34" s="6">
        <v>1042.7640586585701</v>
      </c>
      <c r="F34" s="16">
        <v>1</v>
      </c>
      <c r="G34" s="16">
        <v>1</v>
      </c>
      <c r="H34" s="16">
        <v>1</v>
      </c>
    </row>
    <row r="36" spans="1:8">
      <c r="D36" s="1" t="s">
        <v>39</v>
      </c>
    </row>
    <row r="38" spans="1:8" ht="32">
      <c r="A38" s="10" t="s">
        <v>15</v>
      </c>
      <c r="B38" s="10" t="s">
        <v>16</v>
      </c>
      <c r="C38" s="10" t="s">
        <v>17</v>
      </c>
      <c r="D38" s="10" t="s">
        <v>18</v>
      </c>
      <c r="E38" s="10" t="s">
        <v>19</v>
      </c>
      <c r="F38" s="10" t="s">
        <v>47</v>
      </c>
      <c r="G38" s="10" t="s">
        <v>48</v>
      </c>
      <c r="H38" s="10" t="s">
        <v>49</v>
      </c>
    </row>
    <row r="39" spans="1:8">
      <c r="A39" t="s">
        <v>20</v>
      </c>
      <c r="B39" s="5">
        <v>4005</v>
      </c>
      <c r="C39" s="6">
        <v>3491.9012008837999</v>
      </c>
      <c r="D39" s="6">
        <v>107.03407986997399</v>
      </c>
      <c r="E39" s="6">
        <v>353.719667778982</v>
      </c>
      <c r="F39" s="16">
        <v>0.38326797111548799</v>
      </c>
      <c r="G39" s="16">
        <v>0.39070386958091902</v>
      </c>
      <c r="H39" s="16">
        <v>0.36314286852955002</v>
      </c>
    </row>
    <row r="40" spans="1:8">
      <c r="A40" t="s">
        <v>21</v>
      </c>
      <c r="B40" s="5">
        <v>1631</v>
      </c>
      <c r="C40" s="6">
        <v>1358.0775080523799</v>
      </c>
      <c r="D40" s="6">
        <v>41.795248140171402</v>
      </c>
      <c r="E40" s="6">
        <v>143.186793192084</v>
      </c>
      <c r="F40" s="16">
        <v>0.149061379799942</v>
      </c>
      <c r="G40" s="16">
        <v>0.152564166462654</v>
      </c>
      <c r="H40" s="16">
        <v>0.14700133340567001</v>
      </c>
    </row>
    <row r="41" spans="1:8">
      <c r="A41" t="s">
        <v>22</v>
      </c>
      <c r="B41" s="5">
        <v>2504</v>
      </c>
      <c r="C41" s="6">
        <v>1443.7872301078401</v>
      </c>
      <c r="D41" s="6">
        <v>44.116759803467502</v>
      </c>
      <c r="E41" s="6">
        <v>194.57200104398399</v>
      </c>
      <c r="F41" s="16">
        <v>0.15846880268715099</v>
      </c>
      <c r="G41" s="16">
        <v>0.161038323396864</v>
      </c>
      <c r="H41" s="16">
        <v>0.19975545900036501</v>
      </c>
    </row>
    <row r="42" spans="1:8">
      <c r="A42" t="s">
        <v>23</v>
      </c>
      <c r="B42" s="5">
        <v>1177</v>
      </c>
      <c r="C42" s="6">
        <v>1029.05946128254</v>
      </c>
      <c r="D42" s="6">
        <v>26.140047894122802</v>
      </c>
      <c r="E42" s="6">
        <v>92.265205329308998</v>
      </c>
      <c r="F42" s="16">
        <v>0.112948651520591</v>
      </c>
      <c r="G42" s="16">
        <v>9.5418373995191E-2</v>
      </c>
      <c r="H42" s="16">
        <v>9.47231787792156E-2</v>
      </c>
    </row>
    <row r="43" spans="1:8">
      <c r="A43" t="s">
        <v>24</v>
      </c>
      <c r="B43" s="5">
        <v>458</v>
      </c>
      <c r="C43" s="6">
        <v>646.14977298032204</v>
      </c>
      <c r="D43" s="6">
        <v>12.901762192250301</v>
      </c>
      <c r="E43" s="6">
        <v>42.701226815709198</v>
      </c>
      <c r="F43" s="16">
        <v>7.0920824582385494E-2</v>
      </c>
      <c r="G43" s="16">
        <v>4.7094985251880203E-2</v>
      </c>
      <c r="H43" s="16">
        <v>4.3838800632586702E-2</v>
      </c>
    </row>
    <row r="44" spans="1:8">
      <c r="A44" t="s">
        <v>25</v>
      </c>
      <c r="B44" s="5">
        <v>469</v>
      </c>
      <c r="C44" s="6">
        <v>365.26445389255201</v>
      </c>
      <c r="D44" s="6">
        <v>15.2597286323742</v>
      </c>
      <c r="E44" s="6">
        <v>46.217071185115401</v>
      </c>
      <c r="F44" s="16">
        <v>4.0091101698001202E-2</v>
      </c>
      <c r="G44" s="16">
        <v>5.5702212161454497E-2</v>
      </c>
      <c r="H44" s="16">
        <v>4.7448308177435498E-2</v>
      </c>
    </row>
    <row r="45" spans="1:8" ht="32">
      <c r="A45" s="17" t="s">
        <v>26</v>
      </c>
      <c r="B45" s="5">
        <v>764</v>
      </c>
      <c r="C45" s="6">
        <v>509.45153476729502</v>
      </c>
      <c r="D45" s="6">
        <v>14.501629664641101</v>
      </c>
      <c r="E45" s="6">
        <v>59.316927626780199</v>
      </c>
      <c r="F45" s="16">
        <v>5.5916947496256003E-2</v>
      </c>
      <c r="G45" s="16">
        <v>5.2934942142611303E-2</v>
      </c>
      <c r="H45" s="16">
        <v>6.0897148824102403E-2</v>
      </c>
    </row>
    <row r="46" spans="1:8">
      <c r="A46" t="s">
        <v>27</v>
      </c>
      <c r="B46" s="5">
        <v>506</v>
      </c>
      <c r="C46" s="6">
        <v>267.02842503193</v>
      </c>
      <c r="D46" s="6">
        <v>12.1985987735574</v>
      </c>
      <c r="E46" s="6">
        <v>42.05578156048</v>
      </c>
      <c r="F46" s="16">
        <v>2.9308802513155E-2</v>
      </c>
      <c r="G46" s="16">
        <v>4.4528245116730703E-2</v>
      </c>
      <c r="H46" s="16">
        <v>4.3176160517225198E-2</v>
      </c>
    </row>
    <row r="47" spans="1:8">
      <c r="A47" t="s">
        <v>28</v>
      </c>
      <c r="B47" s="5">
        <v>1</v>
      </c>
      <c r="C47" s="6" t="s">
        <v>37</v>
      </c>
      <c r="D47" s="6" t="s">
        <v>37</v>
      </c>
      <c r="E47" s="6" t="s">
        <v>37</v>
      </c>
      <c r="F47" s="16">
        <v>1.5518587029686E-5</v>
      </c>
      <c r="G47" s="16">
        <v>1.48818916952142E-5</v>
      </c>
      <c r="H47" s="16">
        <v>1.6742133849397501E-5</v>
      </c>
    </row>
    <row r="48" spans="1:8">
      <c r="A48" t="s">
        <v>29</v>
      </c>
      <c r="B48" s="5">
        <v>11515</v>
      </c>
      <c r="C48" s="6">
        <v>9110.86097468761</v>
      </c>
      <c r="D48" s="6">
        <v>273.95193189353898</v>
      </c>
      <c r="E48" s="6">
        <v>974.05098222436402</v>
      </c>
      <c r="F48" s="16">
        <v>1</v>
      </c>
      <c r="G48" s="16">
        <v>1</v>
      </c>
      <c r="H48" s="16">
        <v>1</v>
      </c>
    </row>
    <row r="50" spans="1:8">
      <c r="D50" s="1" t="s">
        <v>50</v>
      </c>
    </row>
    <row r="52" spans="1:8" ht="32">
      <c r="A52" s="10" t="s">
        <v>15</v>
      </c>
      <c r="B52" s="10" t="s">
        <v>16</v>
      </c>
      <c r="C52" s="10" t="s">
        <v>17</v>
      </c>
      <c r="D52" s="10" t="s">
        <v>18</v>
      </c>
      <c r="E52" s="10" t="s">
        <v>19</v>
      </c>
      <c r="F52" s="10" t="s">
        <v>47</v>
      </c>
      <c r="G52" s="10" t="s">
        <v>48</v>
      </c>
      <c r="H52" s="10" t="s">
        <v>49</v>
      </c>
    </row>
    <row r="53" spans="1:8">
      <c r="A53" t="s">
        <v>20</v>
      </c>
      <c r="B53" s="5">
        <v>5091</v>
      </c>
      <c r="C53" s="6">
        <v>3689.0856628159599</v>
      </c>
      <c r="D53" s="6">
        <v>112.660092282563</v>
      </c>
      <c r="E53" s="6">
        <v>352.61266727661803</v>
      </c>
      <c r="F53" s="16">
        <v>0.41919175914204598</v>
      </c>
      <c r="G53" s="16">
        <v>0.40894229999709503</v>
      </c>
      <c r="H53" s="16">
        <v>0.378101495444709</v>
      </c>
    </row>
    <row r="54" spans="1:8">
      <c r="A54" t="s">
        <v>21</v>
      </c>
      <c r="B54" s="5">
        <v>1889</v>
      </c>
      <c r="C54" s="6">
        <v>1395.0520608280999</v>
      </c>
      <c r="D54" s="6">
        <v>42.098194202889303</v>
      </c>
      <c r="E54" s="6">
        <v>133.63241237604001</v>
      </c>
      <c r="F54" s="16">
        <v>0.15852012691591499</v>
      </c>
      <c r="G54" s="16">
        <v>0.15281127517519799</v>
      </c>
      <c r="H54" s="16">
        <v>0.14329211525355601</v>
      </c>
    </row>
    <row r="55" spans="1:8">
      <c r="A55" t="s">
        <v>22</v>
      </c>
      <c r="B55" s="5">
        <v>2800</v>
      </c>
      <c r="C55" s="6">
        <v>1228.97524874499</v>
      </c>
      <c r="D55" s="6">
        <v>41.709272162940799</v>
      </c>
      <c r="E55" s="6">
        <v>181.363059789788</v>
      </c>
      <c r="F55" s="16">
        <v>0.13964877575388199</v>
      </c>
      <c r="G55" s="16">
        <v>0.15139953593094799</v>
      </c>
      <c r="H55" s="16">
        <v>0.194473002500368</v>
      </c>
    </row>
    <row r="56" spans="1:8">
      <c r="A56" t="s">
        <v>23</v>
      </c>
      <c r="B56" s="5">
        <v>1395</v>
      </c>
      <c r="C56" s="6">
        <v>1120.6227075197301</v>
      </c>
      <c r="D56" s="6">
        <v>29.117450441205499</v>
      </c>
      <c r="E56" s="6">
        <v>94.923223898148706</v>
      </c>
      <c r="F56" s="16">
        <v>0.12733664843692999</v>
      </c>
      <c r="G56" s="16">
        <v>0.105692769393559</v>
      </c>
      <c r="H56" s="16">
        <v>0.101784808769129</v>
      </c>
    </row>
    <row r="57" spans="1:8">
      <c r="A57" t="s">
        <v>24</v>
      </c>
      <c r="B57" s="5">
        <v>344</v>
      </c>
      <c r="C57" s="6">
        <v>385.865382316629</v>
      </c>
      <c r="D57" s="6">
        <v>8.0846262549221404</v>
      </c>
      <c r="E57" s="6">
        <v>25.206428048398202</v>
      </c>
      <c r="F57" s="16">
        <v>4.3845983311175597E-2</v>
      </c>
      <c r="G57" s="16">
        <v>2.9346200489633899E-2</v>
      </c>
      <c r="H57" s="16">
        <v>2.70284905347494E-2</v>
      </c>
    </row>
    <row r="58" spans="1:8">
      <c r="A58" t="s">
        <v>25</v>
      </c>
      <c r="B58" s="5">
        <v>665</v>
      </c>
      <c r="C58" s="6">
        <v>315.48768153534201</v>
      </c>
      <c r="D58" s="6">
        <v>13.6235887819347</v>
      </c>
      <c r="E58" s="6">
        <v>39.998448162656501</v>
      </c>
      <c r="F58" s="16">
        <v>3.58489469473302E-2</v>
      </c>
      <c r="G58" s="16">
        <v>4.9451954261902298E-2</v>
      </c>
      <c r="H58" s="16">
        <v>4.2889761115428103E-2</v>
      </c>
    </row>
    <row r="59" spans="1:8" ht="32">
      <c r="A59" s="17" t="s">
        <v>26</v>
      </c>
      <c r="B59" s="5">
        <v>857</v>
      </c>
      <c r="C59" s="6">
        <v>366.03645991954198</v>
      </c>
      <c r="D59" s="6">
        <v>13.337386612873001</v>
      </c>
      <c r="E59" s="6">
        <v>56.1298472493216</v>
      </c>
      <c r="F59" s="16">
        <v>4.1592817724562102E-2</v>
      </c>
      <c r="G59" s="16">
        <v>4.8413075534671002E-2</v>
      </c>
      <c r="H59" s="16">
        <v>6.0187228518942301E-2</v>
      </c>
    </row>
    <row r="60" spans="1:8">
      <c r="A60" t="s">
        <v>27</v>
      </c>
      <c r="B60" s="5">
        <v>773</v>
      </c>
      <c r="C60" s="6">
        <v>298.90382940967299</v>
      </c>
      <c r="D60" s="6">
        <v>14.854607192973299</v>
      </c>
      <c r="E60" s="6">
        <v>48.702646156216304</v>
      </c>
      <c r="F60" s="16">
        <v>3.3964519535957902E-2</v>
      </c>
      <c r="G60" s="16">
        <v>5.3920399921313401E-2</v>
      </c>
      <c r="H60" s="16">
        <v>5.2223147528996899E-2</v>
      </c>
    </row>
    <row r="61" spans="1:8">
      <c r="A61" t="s">
        <v>28</v>
      </c>
      <c r="B61" s="5">
        <v>1</v>
      </c>
      <c r="C61" s="6" t="s">
        <v>37</v>
      </c>
      <c r="D61" s="6" t="s">
        <v>37</v>
      </c>
      <c r="E61" s="6" t="s">
        <v>37</v>
      </c>
      <c r="F61" s="16">
        <v>5.0422232200912699E-5</v>
      </c>
      <c r="G61" s="16">
        <v>2.2489295680454799E-5</v>
      </c>
      <c r="H61" s="16">
        <v>1.99503341218292E-5</v>
      </c>
    </row>
    <row r="62" spans="1:8">
      <c r="A62" t="s">
        <v>29</v>
      </c>
      <c r="B62" s="5">
        <v>13815</v>
      </c>
      <c r="C62" s="6">
        <v>8800.4727725715802</v>
      </c>
      <c r="D62" s="6">
        <v>275.49141354015802</v>
      </c>
      <c r="E62" s="6">
        <v>932.58733838618605</v>
      </c>
      <c r="F62" s="16">
        <v>1</v>
      </c>
      <c r="G62" s="16">
        <v>1</v>
      </c>
      <c r="H62" s="16">
        <v>1</v>
      </c>
    </row>
    <row r="64" spans="1:8">
      <c r="D64" s="1" t="s">
        <v>51</v>
      </c>
    </row>
    <row r="66" spans="1:8" ht="32">
      <c r="A66" s="10" t="s">
        <v>15</v>
      </c>
      <c r="B66" s="10" t="s">
        <v>16</v>
      </c>
      <c r="C66" s="10" t="s">
        <v>17</v>
      </c>
      <c r="D66" s="10" t="s">
        <v>18</v>
      </c>
      <c r="E66" s="10" t="s">
        <v>19</v>
      </c>
      <c r="F66" s="10" t="s">
        <v>47</v>
      </c>
      <c r="G66" s="10" t="s">
        <v>48</v>
      </c>
      <c r="H66" s="10" t="s">
        <v>49</v>
      </c>
    </row>
    <row r="67" spans="1:8">
      <c r="A67" t="s">
        <v>20</v>
      </c>
      <c r="B67" s="5">
        <v>5197</v>
      </c>
      <c r="C67" s="6">
        <v>3914.2980810263598</v>
      </c>
      <c r="D67" s="6">
        <v>118.444848909814</v>
      </c>
      <c r="E67" s="6">
        <v>366.94933546905202</v>
      </c>
      <c r="F67" s="16">
        <v>0.422824421552915</v>
      </c>
      <c r="G67" s="16">
        <v>0.41795220329890898</v>
      </c>
      <c r="H67" s="16">
        <v>0.389988027723839</v>
      </c>
    </row>
    <row r="68" spans="1:8">
      <c r="A68" t="s">
        <v>21</v>
      </c>
      <c r="B68" s="5">
        <v>1930</v>
      </c>
      <c r="C68" s="6">
        <v>1491.9259186644499</v>
      </c>
      <c r="D68" s="6">
        <v>43.034013394328497</v>
      </c>
      <c r="E68" s="6">
        <v>135.93724846769601</v>
      </c>
      <c r="F68" s="16">
        <v>0.16115857824340499</v>
      </c>
      <c r="G68" s="16">
        <v>0.151852620696484</v>
      </c>
      <c r="H68" s="16">
        <v>0.14447198645654299</v>
      </c>
    </row>
    <row r="69" spans="1:8">
      <c r="A69" t="s">
        <v>22</v>
      </c>
      <c r="B69" s="5">
        <v>2672</v>
      </c>
      <c r="C69" s="6">
        <v>1289.6842311866501</v>
      </c>
      <c r="D69" s="6">
        <v>42.964679376083602</v>
      </c>
      <c r="E69" s="6">
        <v>179.70685628811299</v>
      </c>
      <c r="F69" s="16">
        <v>0.13931233078049801</v>
      </c>
      <c r="G69" s="16">
        <v>0.151607964166836</v>
      </c>
      <c r="H69" s="16">
        <v>0.19098964265099</v>
      </c>
    </row>
    <row r="70" spans="1:8">
      <c r="A70" t="s">
        <v>23</v>
      </c>
      <c r="B70" s="5">
        <v>1294</v>
      </c>
      <c r="C70" s="6">
        <v>850.48758642107896</v>
      </c>
      <c r="D70" s="6">
        <v>25.409532903435601</v>
      </c>
      <c r="E70" s="6">
        <v>83.966878779980803</v>
      </c>
      <c r="F70" s="16">
        <v>9.1870091220067507E-2</v>
      </c>
      <c r="G70" s="16">
        <v>8.9661731679638201E-2</v>
      </c>
      <c r="H70" s="16">
        <v>8.9238688517241302E-2</v>
      </c>
    </row>
    <row r="71" spans="1:8">
      <c r="A71" t="s">
        <v>24</v>
      </c>
      <c r="B71" s="5">
        <v>321</v>
      </c>
      <c r="C71" s="6">
        <v>608.44803032171001</v>
      </c>
      <c r="D71" s="6">
        <v>6.6866283378679903</v>
      </c>
      <c r="E71" s="6">
        <v>19.870516446195801</v>
      </c>
      <c r="F71" s="16">
        <v>6.5724858235203604E-2</v>
      </c>
      <c r="G71" s="16">
        <v>2.3594871977765601E-2</v>
      </c>
      <c r="H71" s="16">
        <v>2.1118074812155E-2</v>
      </c>
    </row>
    <row r="72" spans="1:8">
      <c r="A72" t="s">
        <v>25</v>
      </c>
      <c r="B72" s="5">
        <v>695</v>
      </c>
      <c r="C72" s="6">
        <v>364.60670752195699</v>
      </c>
      <c r="D72" s="6">
        <v>17.3823609056846</v>
      </c>
      <c r="E72" s="6">
        <v>47.559948921181899</v>
      </c>
      <c r="F72" s="16">
        <v>3.93849975170672E-2</v>
      </c>
      <c r="G72" s="16">
        <v>6.1336530089201202E-2</v>
      </c>
      <c r="H72" s="16">
        <v>5.0545971570461E-2</v>
      </c>
    </row>
    <row r="73" spans="1:8" ht="32">
      <c r="A73" s="17" t="s">
        <v>26</v>
      </c>
      <c r="B73" s="5">
        <v>859</v>
      </c>
      <c r="C73" s="6">
        <v>394.87526502964698</v>
      </c>
      <c r="D73" s="6">
        <v>13.683655231858999</v>
      </c>
      <c r="E73" s="6">
        <v>56.600763148485697</v>
      </c>
      <c r="F73" s="16">
        <v>4.2654622122680799E-2</v>
      </c>
      <c r="G73" s="16">
        <v>4.8285036504143501E-2</v>
      </c>
      <c r="H73" s="16">
        <v>6.0154407855042301E-2</v>
      </c>
    </row>
    <row r="74" spans="1:8">
      <c r="A74" t="s">
        <v>27</v>
      </c>
      <c r="B74" s="5">
        <v>710</v>
      </c>
      <c r="C74" s="6">
        <v>342.94198021530099</v>
      </c>
      <c r="D74" s="6">
        <v>15.7789724970692</v>
      </c>
      <c r="E74" s="6">
        <v>50.281596386242299</v>
      </c>
      <c r="F74" s="16">
        <v>3.7044762920233301E-2</v>
      </c>
      <c r="G74" s="16">
        <v>5.5678709387897297E-2</v>
      </c>
      <c r="H74" s="16">
        <v>5.3438496026737198E-2</v>
      </c>
    </row>
    <row r="75" spans="1:8">
      <c r="A75" t="s">
        <v>28</v>
      </c>
      <c r="B75" s="5">
        <v>1</v>
      </c>
      <c r="C75" s="6" t="s">
        <v>37</v>
      </c>
      <c r="D75" s="6" t="s">
        <v>37</v>
      </c>
      <c r="E75" s="6" t="s">
        <v>37</v>
      </c>
      <c r="F75" s="16">
        <v>2.5337407930271402E-5</v>
      </c>
      <c r="G75" s="16">
        <v>3.0332199126152301E-5</v>
      </c>
      <c r="H75" s="16">
        <v>5.4704386990159702E-5</v>
      </c>
    </row>
    <row r="76" spans="1:8">
      <c r="A76" t="s">
        <v>29</v>
      </c>
      <c r="B76" s="5">
        <v>13679</v>
      </c>
      <c r="C76" s="6">
        <v>9257.5023615008995</v>
      </c>
      <c r="D76" s="6">
        <v>283.39328749777002</v>
      </c>
      <c r="E76" s="6">
        <v>940.92461661130301</v>
      </c>
      <c r="F76" s="16">
        <v>1</v>
      </c>
      <c r="G76" s="16">
        <v>1</v>
      </c>
      <c r="H76" s="16">
        <v>1</v>
      </c>
    </row>
    <row r="79" spans="1:8">
      <c r="A79" s="3" t="s">
        <v>7</v>
      </c>
    </row>
    <row r="80" spans="1:8">
      <c r="A80" s="4" t="s">
        <v>8</v>
      </c>
    </row>
    <row r="81" spans="1:1">
      <c r="A81" s="4" t="s">
        <v>9</v>
      </c>
    </row>
    <row r="82" spans="1:1">
      <c r="A82" s="4" t="s">
        <v>10</v>
      </c>
    </row>
    <row r="83" spans="1:1">
      <c r="A83" s="4" t="s">
        <v>11</v>
      </c>
    </row>
    <row r="84" spans="1:1">
      <c r="A84" s="4" t="s">
        <v>12</v>
      </c>
    </row>
    <row r="85" spans="1:1">
      <c r="A85" s="4" t="s">
        <v>13</v>
      </c>
    </row>
    <row r="86" spans="1:1">
      <c r="A86" s="4" t="s">
        <v>14</v>
      </c>
    </row>
  </sheetData>
  <conditionalFormatting sqref="C11:E20">
    <cfRule type="expression" dxfId="26" priority="4">
      <formula>$B11&lt;30</formula>
    </cfRule>
  </conditionalFormatting>
  <conditionalFormatting sqref="C25:E34">
    <cfRule type="expression" dxfId="25" priority="3">
      <formula>$B25&lt;30</formula>
    </cfRule>
  </conditionalFormatting>
  <conditionalFormatting sqref="C39:E48">
    <cfRule type="expression" dxfId="24" priority="6">
      <formula>$B39&lt;30</formula>
    </cfRule>
  </conditionalFormatting>
  <conditionalFormatting sqref="C53:E62">
    <cfRule type="expression" dxfId="23" priority="5">
      <formula>$B53&lt;30</formula>
    </cfRule>
  </conditionalFormatting>
  <conditionalFormatting sqref="C67:E76">
    <cfRule type="expression" dxfId="22" priority="1">
      <formula>$B67&lt;30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84"/>
  <sheetViews>
    <sheetView topLeftCell="A53" workbookViewId="0">
      <selection activeCell="A11" sqref="A11:A20"/>
    </sheetView>
  </sheetViews>
  <sheetFormatPr baseColWidth="10" defaultColWidth="11.5" defaultRowHeight="15"/>
  <cols>
    <col min="1" max="1" width="28.83203125" customWidth="1"/>
    <col min="4" max="4" width="18" customWidth="1"/>
    <col min="5" max="5" width="18.33203125" customWidth="1"/>
    <col min="6" max="6" width="17.33203125" customWidth="1"/>
    <col min="7" max="8" width="17" customWidth="1"/>
  </cols>
  <sheetData>
    <row r="1" spans="1:8">
      <c r="D1" s="1" t="s">
        <v>46</v>
      </c>
    </row>
    <row r="2" spans="1:8">
      <c r="D2" s="1" t="s">
        <v>2</v>
      </c>
    </row>
    <row r="3" spans="1:8">
      <c r="D3" s="1" t="s">
        <v>45</v>
      </c>
    </row>
    <row r="5" spans="1:8">
      <c r="D5" s="2" t="s">
        <v>4</v>
      </c>
    </row>
    <row r="6" spans="1:8">
      <c r="D6" s="2" t="s">
        <v>5</v>
      </c>
    </row>
    <row r="8" spans="1:8">
      <c r="D8" s="1" t="s">
        <v>6</v>
      </c>
    </row>
    <row r="10" spans="1:8" ht="32">
      <c r="A10" s="10" t="s">
        <v>15</v>
      </c>
      <c r="B10" s="10" t="s">
        <v>16</v>
      </c>
      <c r="C10" s="10" t="s">
        <v>17</v>
      </c>
      <c r="D10" s="10" t="s">
        <v>18</v>
      </c>
      <c r="E10" s="10" t="s">
        <v>19</v>
      </c>
      <c r="F10" s="10" t="s">
        <v>47</v>
      </c>
      <c r="G10" s="10" t="s">
        <v>48</v>
      </c>
      <c r="H10" s="10" t="s">
        <v>49</v>
      </c>
    </row>
    <row r="11" spans="1:8" ht="16">
      <c r="A11" s="17" t="s">
        <v>20</v>
      </c>
      <c r="B11" s="5">
        <v>13450</v>
      </c>
      <c r="C11" s="6">
        <v>3736.46824998802</v>
      </c>
      <c r="D11" s="6">
        <v>109.912927950173</v>
      </c>
      <c r="E11" s="6">
        <v>445.19400701574102</v>
      </c>
      <c r="F11" s="16">
        <v>0.303474276776586</v>
      </c>
      <c r="G11" s="16">
        <v>0.31728320054619502</v>
      </c>
      <c r="H11" s="16">
        <v>0.28927517690793197</v>
      </c>
    </row>
    <row r="12" spans="1:8" ht="16">
      <c r="A12" s="17" t="s">
        <v>21</v>
      </c>
      <c r="B12" s="5">
        <v>5926</v>
      </c>
      <c r="C12" s="6">
        <v>1838.5265226428301</v>
      </c>
      <c r="D12" s="6">
        <v>55.546249171517999</v>
      </c>
      <c r="E12" s="6">
        <v>200.67586261095801</v>
      </c>
      <c r="F12" s="16">
        <v>0.14932430023870599</v>
      </c>
      <c r="G12" s="16">
        <v>0.16034412006079099</v>
      </c>
      <c r="H12" s="16">
        <v>0.13039381650050899</v>
      </c>
    </row>
    <row r="13" spans="1:8" ht="16">
      <c r="A13" s="17" t="s">
        <v>22</v>
      </c>
      <c r="B13" s="5">
        <v>12232</v>
      </c>
      <c r="C13" s="6">
        <v>2621.5774230212301</v>
      </c>
      <c r="D13" s="6">
        <v>72.0913385306864</v>
      </c>
      <c r="E13" s="6">
        <v>393.00775979355097</v>
      </c>
      <c r="F13" s="16">
        <v>0.212923343445444</v>
      </c>
      <c r="G13" s="16">
        <v>0.20810446093333601</v>
      </c>
      <c r="H13" s="16">
        <v>0.25536594709023103</v>
      </c>
    </row>
    <row r="14" spans="1:8" ht="16">
      <c r="A14" s="17" t="s">
        <v>23</v>
      </c>
      <c r="B14" s="5">
        <v>5901</v>
      </c>
      <c r="C14" s="6">
        <v>1620.6260572936101</v>
      </c>
      <c r="D14" s="6">
        <v>40.359391831722398</v>
      </c>
      <c r="E14" s="6">
        <v>172.976152759737</v>
      </c>
      <c r="F14" s="16">
        <v>0.13162652209450601</v>
      </c>
      <c r="G14" s="16">
        <v>0.116504557300775</v>
      </c>
      <c r="H14" s="16">
        <v>0.112395284756511</v>
      </c>
    </row>
    <row r="15" spans="1:8" ht="16">
      <c r="A15" s="17" t="s">
        <v>24</v>
      </c>
      <c r="B15" s="5">
        <v>3887</v>
      </c>
      <c r="C15" s="6">
        <v>1249.2024851498199</v>
      </c>
      <c r="D15" s="6">
        <v>29.663523778567001</v>
      </c>
      <c r="E15" s="6">
        <v>136.955663073208</v>
      </c>
      <c r="F15" s="16">
        <v>0.101459666017387</v>
      </c>
      <c r="G15" s="16">
        <v>8.5629033267210802E-2</v>
      </c>
      <c r="H15" s="16">
        <v>8.8990132480926507E-2</v>
      </c>
    </row>
    <row r="16" spans="1:8" ht="16">
      <c r="A16" s="17" t="s">
        <v>25</v>
      </c>
      <c r="B16" s="5">
        <v>281</v>
      </c>
      <c r="C16" s="6">
        <v>73.854241123972699</v>
      </c>
      <c r="D16" s="6">
        <v>1.8726432281337</v>
      </c>
      <c r="E16" s="6">
        <v>7.6684697775933497</v>
      </c>
      <c r="F16" s="16">
        <v>5.9984083665244802E-3</v>
      </c>
      <c r="G16" s="16">
        <v>5.4057174891452902E-3</v>
      </c>
      <c r="H16" s="16">
        <v>4.98276687594317E-3</v>
      </c>
    </row>
    <row r="17" spans="1:8" ht="32">
      <c r="A17" s="17" t="s">
        <v>26</v>
      </c>
      <c r="B17" s="5">
        <v>4160</v>
      </c>
      <c r="C17" s="6">
        <v>899.42409120328</v>
      </c>
      <c r="D17" s="6">
        <v>25.128428866746798</v>
      </c>
      <c r="E17" s="6">
        <v>134.53507168866699</v>
      </c>
      <c r="F17" s="16">
        <v>7.3050821613225E-2</v>
      </c>
      <c r="G17" s="16">
        <v>7.25376758151067E-2</v>
      </c>
      <c r="H17" s="16">
        <v>8.7417296840845704E-2</v>
      </c>
    </row>
    <row r="18" spans="1:8" ht="16">
      <c r="A18" s="17" t="s">
        <v>27</v>
      </c>
      <c r="B18" s="5">
        <v>1596</v>
      </c>
      <c r="C18" s="6">
        <v>270.87122246178302</v>
      </c>
      <c r="D18" s="6">
        <v>11.806928837982399</v>
      </c>
      <c r="E18" s="6">
        <v>47.960275650751797</v>
      </c>
      <c r="F18" s="16">
        <v>2.2000039298190999E-2</v>
      </c>
      <c r="G18" s="16">
        <v>3.4082798449645998E-2</v>
      </c>
      <c r="H18" s="16">
        <v>3.11633063446289E-2</v>
      </c>
    </row>
    <row r="19" spans="1:8" ht="16">
      <c r="A19" s="17" t="s">
        <v>28</v>
      </c>
      <c r="B19" s="5">
        <v>1</v>
      </c>
      <c r="C19" s="6" t="s">
        <v>37</v>
      </c>
      <c r="D19" s="6" t="s">
        <v>37</v>
      </c>
      <c r="E19" s="6" t="s">
        <v>37</v>
      </c>
      <c r="F19" s="16">
        <v>1.42622149430435E-4</v>
      </c>
      <c r="G19" s="16">
        <v>1.08436137793336E-4</v>
      </c>
      <c r="H19" s="16">
        <v>1.6272202472609001E-5</v>
      </c>
    </row>
    <row r="20" spans="1:8" ht="16">
      <c r="A20" s="17" t="s">
        <v>29</v>
      </c>
      <c r="B20" s="5">
        <v>47434</v>
      </c>
      <c r="C20" s="6">
        <v>12312.3063004736</v>
      </c>
      <c r="D20" s="6">
        <v>346.418996533572</v>
      </c>
      <c r="E20" s="6">
        <v>1538.9983052622399</v>
      </c>
      <c r="F20" s="16">
        <v>1</v>
      </c>
      <c r="G20" s="16">
        <v>1</v>
      </c>
      <c r="H20" s="16">
        <v>1</v>
      </c>
    </row>
    <row r="22" spans="1:8">
      <c r="D22" s="1" t="s">
        <v>38</v>
      </c>
    </row>
    <row r="24" spans="1:8" ht="32">
      <c r="A24" s="10" t="s">
        <v>15</v>
      </c>
      <c r="B24" s="10" t="s">
        <v>16</v>
      </c>
      <c r="C24" s="10" t="s">
        <v>17</v>
      </c>
      <c r="D24" s="10" t="s">
        <v>18</v>
      </c>
      <c r="E24" s="10" t="s">
        <v>19</v>
      </c>
      <c r="F24" s="10" t="s">
        <v>47</v>
      </c>
      <c r="G24" s="10" t="s">
        <v>48</v>
      </c>
      <c r="H24" s="10" t="s">
        <v>49</v>
      </c>
    </row>
    <row r="25" spans="1:8" ht="16">
      <c r="A25" s="17" t="s">
        <v>20</v>
      </c>
      <c r="B25" s="5">
        <v>7385</v>
      </c>
      <c r="C25" s="6">
        <v>6219.7426266952298</v>
      </c>
      <c r="D25" s="6">
        <v>173.952018557522</v>
      </c>
      <c r="E25" s="6">
        <v>583.83505148232405</v>
      </c>
      <c r="F25" s="16">
        <v>0.37196020680310998</v>
      </c>
      <c r="G25" s="16">
        <v>0.37699911478996201</v>
      </c>
      <c r="H25" s="16">
        <v>0.34167419624196899</v>
      </c>
    </row>
    <row r="26" spans="1:8" ht="16">
      <c r="A26" s="17" t="s">
        <v>21</v>
      </c>
      <c r="B26" s="5">
        <v>3201</v>
      </c>
      <c r="C26" s="6">
        <v>2574.3698098998698</v>
      </c>
      <c r="D26" s="6">
        <v>75.955667900126599</v>
      </c>
      <c r="E26" s="6">
        <v>237.854972220946</v>
      </c>
      <c r="F26" s="16">
        <v>0.153955426188885</v>
      </c>
      <c r="G26" s="16">
        <v>0.16461562101482</v>
      </c>
      <c r="H26" s="16">
        <v>0.13919840244159801</v>
      </c>
    </row>
    <row r="27" spans="1:8" ht="16">
      <c r="A27" s="17" t="s">
        <v>22</v>
      </c>
      <c r="B27" s="5">
        <v>5069</v>
      </c>
      <c r="C27" s="6">
        <v>2668.1973042875302</v>
      </c>
      <c r="D27" s="6">
        <v>80.954479482418805</v>
      </c>
      <c r="E27" s="6">
        <v>389.78034235907398</v>
      </c>
      <c r="F27" s="16">
        <v>0.15956660599340899</v>
      </c>
      <c r="G27" s="16">
        <v>0.175449341469193</v>
      </c>
      <c r="H27" s="16">
        <v>0.22810875237504999</v>
      </c>
    </row>
    <row r="28" spans="1:8" ht="16">
      <c r="A28" s="17" t="s">
        <v>23</v>
      </c>
      <c r="B28" s="5">
        <v>1851</v>
      </c>
      <c r="C28" s="6">
        <v>1702.7641609787399</v>
      </c>
      <c r="D28" s="6">
        <v>39.426870214220202</v>
      </c>
      <c r="E28" s="6">
        <v>145.81111835610099</v>
      </c>
      <c r="F28" s="16">
        <v>0.101830662049613</v>
      </c>
      <c r="G28" s="16">
        <v>8.5448247700468993E-2</v>
      </c>
      <c r="H28" s="16">
        <v>8.5332143969385696E-2</v>
      </c>
    </row>
    <row r="29" spans="1:8" ht="16">
      <c r="A29" s="17" t="s">
        <v>24</v>
      </c>
      <c r="B29" s="5">
        <v>1221</v>
      </c>
      <c r="C29" s="6">
        <v>1770.8639387348001</v>
      </c>
      <c r="D29" s="6">
        <v>30.4348801386605</v>
      </c>
      <c r="E29" s="6">
        <v>85.525842808765006</v>
      </c>
      <c r="F29" s="16">
        <v>0.105903243334355</v>
      </c>
      <c r="G29" s="16">
        <v>6.5960274368528901E-2</v>
      </c>
      <c r="H29" s="16">
        <v>5.00517629515543E-2</v>
      </c>
    </row>
    <row r="30" spans="1:8" ht="16">
      <c r="A30" s="17" t="s">
        <v>25</v>
      </c>
      <c r="B30" s="5">
        <v>104</v>
      </c>
      <c r="C30" s="6">
        <v>67.470748858765702</v>
      </c>
      <c r="D30" s="6">
        <v>2.5501061037043402</v>
      </c>
      <c r="E30" s="6">
        <v>7.1864265337283202</v>
      </c>
      <c r="F30" s="16">
        <v>4.0349633746825601E-3</v>
      </c>
      <c r="G30" s="16">
        <v>5.5267409466657402E-3</v>
      </c>
      <c r="H30" s="16">
        <v>4.2056681994844603E-3</v>
      </c>
    </row>
    <row r="31" spans="1:8" ht="32">
      <c r="A31" s="17" t="s">
        <v>26</v>
      </c>
      <c r="B31" s="5">
        <v>2678</v>
      </c>
      <c r="C31" s="6">
        <v>1132.23749233786</v>
      </c>
      <c r="D31" s="6">
        <v>36.353343872016801</v>
      </c>
      <c r="E31" s="6">
        <v>182.74213669994799</v>
      </c>
      <c r="F31" s="16">
        <v>6.7711369597940593E-2</v>
      </c>
      <c r="G31" s="16">
        <v>7.8787119419792204E-2</v>
      </c>
      <c r="H31" s="16">
        <v>0.10694505668676001</v>
      </c>
    </row>
    <row r="32" spans="1:8" ht="16">
      <c r="A32" s="17" t="s">
        <v>27</v>
      </c>
      <c r="B32" s="5">
        <v>962</v>
      </c>
      <c r="C32" s="6">
        <v>584.11806358509</v>
      </c>
      <c r="D32" s="6">
        <v>21.725251581454</v>
      </c>
      <c r="E32" s="6">
        <v>75.952313690168793</v>
      </c>
      <c r="F32" s="16">
        <v>3.4932100694331301E-2</v>
      </c>
      <c r="G32" s="16">
        <v>4.7084251638557298E-2</v>
      </c>
      <c r="H32" s="16">
        <v>4.4449105388445501E-2</v>
      </c>
    </row>
    <row r="33" spans="1:8" ht="16">
      <c r="A33" s="17" t="s">
        <v>28</v>
      </c>
      <c r="B33" s="5">
        <v>1</v>
      </c>
      <c r="C33" s="6" t="s">
        <v>37</v>
      </c>
      <c r="D33" s="6" t="s">
        <v>37</v>
      </c>
      <c r="E33" s="6" t="s">
        <v>37</v>
      </c>
      <c r="F33" s="16">
        <v>1.05421963674107E-4</v>
      </c>
      <c r="G33" s="16">
        <v>1.2928865201170301E-4</v>
      </c>
      <c r="H33" s="16">
        <v>3.4911745752286799E-5</v>
      </c>
    </row>
    <row r="34" spans="1:8" ht="16">
      <c r="A34" s="17" t="s">
        <v>29</v>
      </c>
      <c r="B34" s="5">
        <v>22472</v>
      </c>
      <c r="C34" s="6">
        <v>16721.526961585801</v>
      </c>
      <c r="D34" s="6">
        <v>461.41227322095</v>
      </c>
      <c r="E34" s="6">
        <v>1708.7478595218799</v>
      </c>
      <c r="F34" s="16">
        <v>1</v>
      </c>
      <c r="G34" s="16">
        <v>1</v>
      </c>
      <c r="H34" s="16">
        <v>1</v>
      </c>
    </row>
    <row r="36" spans="1:8">
      <c r="D36" s="1" t="s">
        <v>39</v>
      </c>
    </row>
    <row r="38" spans="1:8" ht="32">
      <c r="A38" s="10" t="s">
        <v>15</v>
      </c>
      <c r="B38" s="10" t="s">
        <v>16</v>
      </c>
      <c r="C38" s="10" t="s">
        <v>17</v>
      </c>
      <c r="D38" s="10" t="s">
        <v>18</v>
      </c>
      <c r="E38" s="10" t="s">
        <v>19</v>
      </c>
      <c r="F38" s="10" t="s">
        <v>47</v>
      </c>
      <c r="G38" s="10" t="s">
        <v>48</v>
      </c>
      <c r="H38" s="10" t="s">
        <v>49</v>
      </c>
    </row>
    <row r="39" spans="1:8" ht="16">
      <c r="A39" s="17" t="s">
        <v>20</v>
      </c>
      <c r="B39" s="5">
        <v>6702</v>
      </c>
      <c r="C39" s="6">
        <v>6289.5506492826498</v>
      </c>
      <c r="D39" s="6">
        <v>183.61908425544499</v>
      </c>
      <c r="E39" s="6">
        <v>597.63901150013396</v>
      </c>
      <c r="F39" s="16">
        <v>0.38843277936666099</v>
      </c>
      <c r="G39" s="16">
        <v>0.39430281463442901</v>
      </c>
      <c r="H39" s="16">
        <v>0.35702629245908002</v>
      </c>
    </row>
    <row r="40" spans="1:8" ht="16">
      <c r="A40" s="17" t="s">
        <v>21</v>
      </c>
      <c r="B40" s="5">
        <v>2671</v>
      </c>
      <c r="C40" s="6">
        <v>2552.4424956088701</v>
      </c>
      <c r="D40" s="6">
        <v>78.794989069238696</v>
      </c>
      <c r="E40" s="6">
        <v>230.99116480814001</v>
      </c>
      <c r="F40" s="16">
        <v>0.15763484357280899</v>
      </c>
      <c r="G40" s="16">
        <v>0.16920401327057999</v>
      </c>
      <c r="H40" s="16">
        <v>0.13799286454752499</v>
      </c>
    </row>
    <row r="41" spans="1:8" ht="16">
      <c r="A41" s="17" t="s">
        <v>22</v>
      </c>
      <c r="B41" s="5">
        <v>4488</v>
      </c>
      <c r="C41" s="6">
        <v>2518.5367215957699</v>
      </c>
      <c r="D41" s="6">
        <v>79.075328623785296</v>
      </c>
      <c r="E41" s="6">
        <v>377.77192315347799</v>
      </c>
      <c r="F41" s="16">
        <v>0.15554087617022699</v>
      </c>
      <c r="G41" s="16">
        <v>0.169806013198089</v>
      </c>
      <c r="H41" s="16">
        <v>0.22567889064014501</v>
      </c>
    </row>
    <row r="42" spans="1:8" ht="16">
      <c r="A42" s="17" t="s">
        <v>23</v>
      </c>
      <c r="B42" s="5">
        <v>1628</v>
      </c>
      <c r="C42" s="6">
        <v>1729.3463116831199</v>
      </c>
      <c r="D42" s="6">
        <v>39.916147444079002</v>
      </c>
      <c r="E42" s="6">
        <v>138.92639242416101</v>
      </c>
      <c r="F42" s="16">
        <v>0.10680171474748699</v>
      </c>
      <c r="G42" s="16">
        <v>8.5715759613895007E-2</v>
      </c>
      <c r="H42" s="16">
        <v>8.2993870643436704E-2</v>
      </c>
    </row>
    <row r="43" spans="1:8" ht="16">
      <c r="A43" s="17" t="s">
        <v>24</v>
      </c>
      <c r="B43" s="5">
        <v>898</v>
      </c>
      <c r="C43" s="6">
        <v>1417.5485899421999</v>
      </c>
      <c r="D43" s="6">
        <v>22.569566139241999</v>
      </c>
      <c r="E43" s="6">
        <v>68.839008966063005</v>
      </c>
      <c r="F43" s="16">
        <v>8.7545576684614504E-2</v>
      </c>
      <c r="G43" s="16">
        <v>4.8465787147705698E-2</v>
      </c>
      <c r="H43" s="16">
        <v>4.1124049258463399E-2</v>
      </c>
    </row>
    <row r="44" spans="1:8" ht="16">
      <c r="A44" s="17" t="s">
        <v>25</v>
      </c>
      <c r="B44" s="5">
        <v>78</v>
      </c>
      <c r="C44" s="6">
        <v>77.063773849590206</v>
      </c>
      <c r="D44" s="6">
        <v>2.2950808175586599</v>
      </c>
      <c r="E44" s="6">
        <v>6.6515341691344796</v>
      </c>
      <c r="F44" s="16">
        <v>4.7593377546445602E-3</v>
      </c>
      <c r="G44" s="16">
        <v>4.9284464621222202E-3</v>
      </c>
      <c r="H44" s="16">
        <v>3.9735903076508596E-3</v>
      </c>
    </row>
    <row r="45" spans="1:8" ht="32">
      <c r="A45" s="17" t="s">
        <v>26</v>
      </c>
      <c r="B45" s="5">
        <v>2274</v>
      </c>
      <c r="C45" s="6">
        <v>1032.0327961244</v>
      </c>
      <c r="D45" s="6">
        <v>34.672153518292298</v>
      </c>
      <c r="E45" s="6">
        <v>173.57626172316</v>
      </c>
      <c r="F45" s="16">
        <v>6.3736726158945503E-2</v>
      </c>
      <c r="G45" s="16">
        <v>7.4454830101867903E-2</v>
      </c>
      <c r="H45" s="16">
        <v>0.103693513959828</v>
      </c>
    </row>
    <row r="46" spans="1:8" ht="16">
      <c r="A46" s="17" t="s">
        <v>27</v>
      </c>
      <c r="B46" s="5">
        <v>950</v>
      </c>
      <c r="C46" s="6">
        <v>575.59988180054495</v>
      </c>
      <c r="D46" s="6">
        <v>24.738029375109001</v>
      </c>
      <c r="E46" s="6">
        <v>79.540276414198004</v>
      </c>
      <c r="F46" s="16">
        <v>3.5548145544611803E-2</v>
      </c>
      <c r="G46" s="16">
        <v>5.3122335571311602E-2</v>
      </c>
      <c r="H46" s="16">
        <v>4.7516928183871099E-2</v>
      </c>
    </row>
    <row r="47" spans="1:8" ht="16">
      <c r="A47" s="17" t="s">
        <v>29</v>
      </c>
      <c r="B47" s="5">
        <v>19689</v>
      </c>
      <c r="C47" s="6">
        <v>16192.1212198871</v>
      </c>
      <c r="D47" s="6">
        <v>465.68037924275001</v>
      </c>
      <c r="E47" s="6">
        <v>1673.9355731584701</v>
      </c>
      <c r="F47" s="16">
        <v>1</v>
      </c>
      <c r="G47" s="16">
        <v>1</v>
      </c>
      <c r="H47" s="16">
        <v>1</v>
      </c>
    </row>
    <row r="49" spans="1:8">
      <c r="D49" s="1" t="s">
        <v>50</v>
      </c>
    </row>
    <row r="51" spans="1:8" ht="32">
      <c r="A51" s="10" t="s">
        <v>15</v>
      </c>
      <c r="B51" s="10" t="s">
        <v>16</v>
      </c>
      <c r="C51" s="10" t="s">
        <v>17</v>
      </c>
      <c r="D51" s="10" t="s">
        <v>18</v>
      </c>
      <c r="E51" s="10" t="s">
        <v>19</v>
      </c>
      <c r="F51" s="10" t="s">
        <v>47</v>
      </c>
      <c r="G51" s="10" t="s">
        <v>48</v>
      </c>
      <c r="H51" s="10" t="s">
        <v>49</v>
      </c>
    </row>
    <row r="52" spans="1:8" ht="16">
      <c r="A52" s="17" t="s">
        <v>20</v>
      </c>
      <c r="B52" s="5">
        <v>9009</v>
      </c>
      <c r="C52" s="6">
        <v>5412.1829751364503</v>
      </c>
      <c r="D52" s="6">
        <v>169.55525481794501</v>
      </c>
      <c r="E52" s="6">
        <v>577.24023672148496</v>
      </c>
      <c r="F52" s="16">
        <v>0.36962515671249502</v>
      </c>
      <c r="G52" s="16">
        <v>0.38152275886966702</v>
      </c>
      <c r="H52" s="16">
        <v>0.3662987630583</v>
      </c>
    </row>
    <row r="53" spans="1:8" ht="16">
      <c r="A53" s="17" t="s">
        <v>21</v>
      </c>
      <c r="B53" s="5">
        <v>3507</v>
      </c>
      <c r="C53" s="6">
        <v>2460.5408408967601</v>
      </c>
      <c r="D53" s="6">
        <v>74.317701493433603</v>
      </c>
      <c r="E53" s="6">
        <v>215.312621468478</v>
      </c>
      <c r="F53" s="16">
        <v>0.16804269147811501</v>
      </c>
      <c r="G53" s="16">
        <v>0.167225100378466</v>
      </c>
      <c r="H53" s="16">
        <v>0.13663071611689701</v>
      </c>
    </row>
    <row r="54" spans="1:8" ht="16">
      <c r="A54" s="17" t="s">
        <v>22</v>
      </c>
      <c r="B54" s="5">
        <v>5374</v>
      </c>
      <c r="C54" s="6">
        <v>2390.6330963078499</v>
      </c>
      <c r="D54" s="6">
        <v>79.452425815137502</v>
      </c>
      <c r="E54" s="6">
        <v>356.17433885499298</v>
      </c>
      <c r="F54" s="16">
        <v>0.16326834050590999</v>
      </c>
      <c r="G54" s="16">
        <v>0.17877893981184201</v>
      </c>
      <c r="H54" s="16">
        <v>0.22601719605807899</v>
      </c>
    </row>
    <row r="55" spans="1:8" ht="16">
      <c r="A55" s="17" t="s">
        <v>23</v>
      </c>
      <c r="B55" s="5">
        <v>1905</v>
      </c>
      <c r="C55" s="6">
        <v>1557.35203080885</v>
      </c>
      <c r="D55" s="6">
        <v>39.254117826639899</v>
      </c>
      <c r="E55" s="6">
        <v>124.040274634437</v>
      </c>
      <c r="F55" s="16">
        <v>0.106359391596462</v>
      </c>
      <c r="G55" s="16">
        <v>8.8327190721957105E-2</v>
      </c>
      <c r="H55" s="16">
        <v>7.8712113739792006E-2</v>
      </c>
    </row>
    <row r="56" spans="1:8" ht="16">
      <c r="A56" s="17" t="s">
        <v>24</v>
      </c>
      <c r="B56" s="5">
        <v>984</v>
      </c>
      <c r="C56" s="6">
        <v>1175.0180409949901</v>
      </c>
      <c r="D56" s="6">
        <v>19.339847905278901</v>
      </c>
      <c r="E56" s="6">
        <v>53.331742930896397</v>
      </c>
      <c r="F56" s="16">
        <v>8.0247883254876806E-2</v>
      </c>
      <c r="G56" s="16">
        <v>4.3517330895254801E-2</v>
      </c>
      <c r="H56" s="16">
        <v>3.38426710831599E-2</v>
      </c>
    </row>
    <row r="57" spans="1:8" ht="16">
      <c r="A57" s="17" t="s">
        <v>25</v>
      </c>
      <c r="B57" s="5">
        <v>106</v>
      </c>
      <c r="C57" s="6">
        <v>72.459509868868594</v>
      </c>
      <c r="D57" s="6">
        <v>2.6403155300554499</v>
      </c>
      <c r="E57" s="6">
        <v>7.0028686693771096</v>
      </c>
      <c r="F57" s="16">
        <v>4.94862383877846E-3</v>
      </c>
      <c r="G57" s="16">
        <v>5.9410748808392004E-3</v>
      </c>
      <c r="H57" s="16">
        <v>4.4438034084762204E-3</v>
      </c>
    </row>
    <row r="58" spans="1:8" ht="32">
      <c r="A58" s="17" t="s">
        <v>26</v>
      </c>
      <c r="B58" s="5">
        <v>3215</v>
      </c>
      <c r="C58" s="6">
        <v>1020.57329430045</v>
      </c>
      <c r="D58" s="6">
        <v>34.735732311279499</v>
      </c>
      <c r="E58" s="6">
        <v>163.49804693976299</v>
      </c>
      <c r="F58" s="16">
        <v>6.9700075842849804E-2</v>
      </c>
      <c r="G58" s="16">
        <v>7.8160198791757104E-2</v>
      </c>
      <c r="H58" s="16">
        <v>0.10375079307816699</v>
      </c>
    </row>
    <row r="59" spans="1:8" ht="16">
      <c r="A59" s="17" t="s">
        <v>27</v>
      </c>
      <c r="B59" s="5">
        <v>1308</v>
      </c>
      <c r="C59" s="6">
        <v>545.01963949720403</v>
      </c>
      <c r="D59" s="6">
        <v>25.024505895693601</v>
      </c>
      <c r="E59" s="6">
        <v>79.156732269229195</v>
      </c>
      <c r="F59" s="16">
        <v>3.7222128406599699E-2</v>
      </c>
      <c r="G59" s="16">
        <v>5.6308597093770597E-2</v>
      </c>
      <c r="H59" s="16">
        <v>5.0230408889437098E-2</v>
      </c>
    </row>
    <row r="60" spans="1:8" ht="16">
      <c r="A60" s="17" t="s">
        <v>28</v>
      </c>
      <c r="B60" s="5">
        <v>3</v>
      </c>
      <c r="C60" s="6" t="s">
        <v>37</v>
      </c>
      <c r="D60" s="6" t="s">
        <v>37</v>
      </c>
      <c r="E60" s="6" t="s">
        <v>37</v>
      </c>
      <c r="F60" s="16">
        <v>5.8570836391300704E-4</v>
      </c>
      <c r="G60" s="16">
        <v>2.18808556446665E-4</v>
      </c>
      <c r="H60" s="16">
        <v>7.3534567692241595E-5</v>
      </c>
    </row>
    <row r="61" spans="1:8" ht="16">
      <c r="A61" s="17" t="s">
        <v>29</v>
      </c>
      <c r="B61" s="5">
        <v>25411</v>
      </c>
      <c r="C61" s="6">
        <v>14642.3555779408</v>
      </c>
      <c r="D61" s="6">
        <v>444.41714386917403</v>
      </c>
      <c r="E61" s="6">
        <v>1575.8727436096001</v>
      </c>
      <c r="F61" s="16">
        <v>1</v>
      </c>
      <c r="G61" s="16">
        <v>1</v>
      </c>
      <c r="H61" s="16">
        <v>1</v>
      </c>
    </row>
    <row r="63" spans="1:8">
      <c r="D63" s="1" t="s">
        <v>51</v>
      </c>
    </row>
    <row r="65" spans="1:8" ht="32">
      <c r="A65" s="10" t="s">
        <v>15</v>
      </c>
      <c r="B65" s="10" t="s">
        <v>16</v>
      </c>
      <c r="C65" s="10" t="s">
        <v>17</v>
      </c>
      <c r="D65" s="10" t="s">
        <v>18</v>
      </c>
      <c r="E65" s="10" t="s">
        <v>19</v>
      </c>
      <c r="F65" s="10" t="s">
        <v>47</v>
      </c>
      <c r="G65" s="10" t="s">
        <v>48</v>
      </c>
      <c r="H65" s="10" t="s">
        <v>49</v>
      </c>
    </row>
    <row r="66" spans="1:8" ht="16">
      <c r="A66" s="17" t="s">
        <v>20</v>
      </c>
      <c r="B66" s="5">
        <v>8814</v>
      </c>
      <c r="C66" s="6">
        <v>5450.2179939756797</v>
      </c>
      <c r="D66" s="6">
        <v>159.572301379614</v>
      </c>
      <c r="E66" s="6">
        <v>554.62114070943301</v>
      </c>
      <c r="F66" s="16">
        <v>0.39658433519575398</v>
      </c>
      <c r="G66" s="16">
        <v>0.39004371995974202</v>
      </c>
      <c r="H66" s="16">
        <v>0.36657198493656401</v>
      </c>
    </row>
    <row r="67" spans="1:8" ht="16">
      <c r="A67" s="17" t="s">
        <v>21</v>
      </c>
      <c r="B67" s="5">
        <v>3384</v>
      </c>
      <c r="C67" s="6">
        <v>2166.6256604872501</v>
      </c>
      <c r="D67" s="6">
        <v>67.730536387026106</v>
      </c>
      <c r="E67" s="6">
        <v>214.813292406876</v>
      </c>
      <c r="F67" s="16">
        <v>0.15765420725045501</v>
      </c>
      <c r="G67" s="16">
        <v>0.165554235533757</v>
      </c>
      <c r="H67" s="16">
        <v>0.141978964032317</v>
      </c>
    </row>
    <row r="68" spans="1:8" ht="16">
      <c r="A68" s="17" t="s">
        <v>22</v>
      </c>
      <c r="B68" s="5">
        <v>4916</v>
      </c>
      <c r="C68" s="6">
        <v>1858.4655621931599</v>
      </c>
      <c r="D68" s="6">
        <v>59.312127457218502</v>
      </c>
      <c r="E68" s="6">
        <v>285.66310730704498</v>
      </c>
      <c r="F68" s="16">
        <v>0.13523098163802799</v>
      </c>
      <c r="G68" s="16">
        <v>0.14497705824963</v>
      </c>
      <c r="H68" s="16">
        <v>0.18880652860571501</v>
      </c>
    </row>
    <row r="69" spans="1:8" ht="16">
      <c r="A69" s="17" t="s">
        <v>23</v>
      </c>
      <c r="B69" s="5">
        <v>1754</v>
      </c>
      <c r="C69" s="6">
        <v>1129.72627714539</v>
      </c>
      <c r="D69" s="6">
        <v>31.856106366493801</v>
      </c>
      <c r="E69" s="6">
        <v>109.824390162067</v>
      </c>
      <c r="F69" s="16">
        <v>8.2204371471031906E-2</v>
      </c>
      <c r="G69" s="16">
        <v>7.7866109112892795E-2</v>
      </c>
      <c r="H69" s="16">
        <v>7.2587468708207703E-2</v>
      </c>
    </row>
    <row r="70" spans="1:8" ht="16">
      <c r="A70" s="17" t="s">
        <v>24</v>
      </c>
      <c r="B70" s="5">
        <v>915</v>
      </c>
      <c r="C70" s="6">
        <v>1027.32530029381</v>
      </c>
      <c r="D70" s="6">
        <v>19.792495123415801</v>
      </c>
      <c r="E70" s="6">
        <v>53.543618702657803</v>
      </c>
      <c r="F70" s="16">
        <v>7.4753178991580696E-2</v>
      </c>
      <c r="G70" s="16">
        <v>4.83789376882948E-2</v>
      </c>
      <c r="H70" s="16">
        <v>3.5389185784396003E-2</v>
      </c>
    </row>
    <row r="71" spans="1:8" ht="16">
      <c r="A71" s="17" t="s">
        <v>25</v>
      </c>
      <c r="B71" s="5">
        <v>92</v>
      </c>
      <c r="C71" s="6">
        <v>78.038894717844201</v>
      </c>
      <c r="D71" s="6">
        <v>2.3217110006095099</v>
      </c>
      <c r="E71" s="6">
        <v>6.17323317849179</v>
      </c>
      <c r="F71" s="16">
        <v>5.6784890467311E-3</v>
      </c>
      <c r="G71" s="16">
        <v>5.6749748391162601E-3</v>
      </c>
      <c r="H71" s="16">
        <v>4.0801443969867403E-3</v>
      </c>
    </row>
    <row r="72" spans="1:8" ht="32">
      <c r="A72" s="17" t="s">
        <v>26</v>
      </c>
      <c r="B72" s="5">
        <v>3576</v>
      </c>
      <c r="C72" s="6">
        <v>1422.5123161029301</v>
      </c>
      <c r="D72" s="6">
        <v>45.419286959499502</v>
      </c>
      <c r="E72" s="6">
        <v>215.22568783016499</v>
      </c>
      <c r="F72" s="16">
        <v>0.10350890584799</v>
      </c>
      <c r="G72" s="16">
        <v>0.111018688647335</v>
      </c>
      <c r="H72" s="16">
        <v>0.142251533175102</v>
      </c>
    </row>
    <row r="73" spans="1:8" ht="16">
      <c r="A73" s="17" t="s">
        <v>27</v>
      </c>
      <c r="B73" s="5">
        <v>1235</v>
      </c>
      <c r="C73" s="6">
        <v>605.69493409343897</v>
      </c>
      <c r="D73" s="6">
        <v>22.9834291310768</v>
      </c>
      <c r="E73" s="6">
        <v>72.861555921758594</v>
      </c>
      <c r="F73" s="16">
        <v>4.4073305514457303E-2</v>
      </c>
      <c r="G73" s="16">
        <v>5.6178560553501698E-2</v>
      </c>
      <c r="H73" s="16">
        <v>4.81572071804569E-2</v>
      </c>
    </row>
    <row r="74" spans="1:8" ht="16">
      <c r="A74" s="17" t="s">
        <v>28</v>
      </c>
      <c r="B74" s="5">
        <v>5</v>
      </c>
      <c r="C74" s="6" t="s">
        <v>37</v>
      </c>
      <c r="D74" s="6" t="s">
        <v>37</v>
      </c>
      <c r="E74" s="6" t="s">
        <v>37</v>
      </c>
      <c r="F74" s="16">
        <v>3.1222504397188599E-4</v>
      </c>
      <c r="G74" s="16">
        <v>3.0771541572939201E-4</v>
      </c>
      <c r="H74" s="16">
        <v>1.7698318025472201E-4</v>
      </c>
    </row>
    <row r="75" spans="1:8" ht="16">
      <c r="A75" s="17" t="s">
        <v>29</v>
      </c>
      <c r="B75" s="5">
        <v>24691</v>
      </c>
      <c r="C75" s="6">
        <v>13742.8978158844</v>
      </c>
      <c r="D75" s="6">
        <v>409.11388445399001</v>
      </c>
      <c r="E75" s="6">
        <v>1512.9938006730399</v>
      </c>
      <c r="F75" s="16">
        <v>1</v>
      </c>
      <c r="G75" s="16">
        <v>1</v>
      </c>
      <c r="H75" s="16">
        <v>1</v>
      </c>
    </row>
    <row r="76" spans="1:8">
      <c r="B76" s="5"/>
      <c r="C76" s="6"/>
      <c r="D76" s="6"/>
      <c r="E76" s="6"/>
      <c r="F76" s="7"/>
      <c r="G76" s="7"/>
      <c r="H76" s="7"/>
    </row>
    <row r="77" spans="1:8">
      <c r="A77" s="3" t="s">
        <v>7</v>
      </c>
    </row>
    <row r="78" spans="1:8">
      <c r="A78" s="4" t="s">
        <v>8</v>
      </c>
    </row>
    <row r="79" spans="1:8">
      <c r="A79" s="4" t="s">
        <v>9</v>
      </c>
    </row>
    <row r="80" spans="1:8">
      <c r="A80" s="4" t="s">
        <v>10</v>
      </c>
    </row>
    <row r="81" spans="1:1">
      <c r="A81" s="4" t="s">
        <v>11</v>
      </c>
    </row>
    <row r="82" spans="1:1">
      <c r="A82" s="4" t="s">
        <v>12</v>
      </c>
    </row>
    <row r="83" spans="1:1">
      <c r="A83" s="4" t="s">
        <v>13</v>
      </c>
    </row>
    <row r="84" spans="1:1">
      <c r="A84" s="4" t="s">
        <v>14</v>
      </c>
    </row>
  </sheetData>
  <conditionalFormatting sqref="C11:E20">
    <cfRule type="expression" dxfId="21" priority="4">
      <formula>$B11&lt;30</formula>
    </cfRule>
  </conditionalFormatting>
  <conditionalFormatting sqref="C25:E34">
    <cfRule type="expression" dxfId="20" priority="3">
      <formula>$B25&lt;30</formula>
    </cfRule>
  </conditionalFormatting>
  <conditionalFormatting sqref="C39:E47">
    <cfRule type="expression" dxfId="19" priority="8">
      <formula>$B39&lt;30</formula>
    </cfRule>
  </conditionalFormatting>
  <conditionalFormatting sqref="C52:E61">
    <cfRule type="expression" dxfId="18" priority="5">
      <formula>$B52&lt;30</formula>
    </cfRule>
  </conditionalFormatting>
  <conditionalFormatting sqref="C66:E75">
    <cfRule type="expression" dxfId="17" priority="1">
      <formula>$B66&lt;30</formula>
    </cfRule>
  </conditionalFormatting>
  <conditionalFormatting sqref="C76:E76">
    <cfRule type="expression" dxfId="16" priority="11">
      <formula>$B76&lt;30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86"/>
  <sheetViews>
    <sheetView topLeftCell="A49" workbookViewId="0">
      <selection activeCell="K57" sqref="K57"/>
    </sheetView>
  </sheetViews>
  <sheetFormatPr baseColWidth="10" defaultColWidth="11.5" defaultRowHeight="15"/>
  <cols>
    <col min="1" max="1" width="28.83203125" customWidth="1"/>
    <col min="4" max="4" width="17.1640625" customWidth="1"/>
    <col min="5" max="5" width="18.1640625" customWidth="1"/>
    <col min="6" max="6" width="17.1640625" customWidth="1"/>
    <col min="7" max="8" width="17" customWidth="1"/>
  </cols>
  <sheetData>
    <row r="1" spans="1:8">
      <c r="D1" s="1" t="s">
        <v>46</v>
      </c>
    </row>
    <row r="2" spans="1:8">
      <c r="D2" s="1" t="s">
        <v>2</v>
      </c>
    </row>
    <row r="3" spans="1:8">
      <c r="D3" s="1" t="s">
        <v>42</v>
      </c>
    </row>
    <row r="5" spans="1:8">
      <c r="D5" s="2" t="s">
        <v>4</v>
      </c>
    </row>
    <row r="6" spans="1:8">
      <c r="D6" s="2" t="s">
        <v>5</v>
      </c>
    </row>
    <row r="8" spans="1:8">
      <c r="D8" s="1" t="s">
        <v>6</v>
      </c>
    </row>
    <row r="10" spans="1:8" ht="32">
      <c r="A10" s="10" t="s">
        <v>15</v>
      </c>
      <c r="B10" s="10" t="s">
        <v>16</v>
      </c>
      <c r="C10" s="10" t="s">
        <v>17</v>
      </c>
      <c r="D10" s="10" t="s">
        <v>18</v>
      </c>
      <c r="E10" s="10" t="s">
        <v>19</v>
      </c>
      <c r="F10" s="10" t="s">
        <v>47</v>
      </c>
      <c r="G10" s="10" t="s">
        <v>48</v>
      </c>
      <c r="H10" s="10" t="s">
        <v>49</v>
      </c>
    </row>
    <row r="11" spans="1:8" ht="16">
      <c r="A11" s="17" t="s">
        <v>20</v>
      </c>
      <c r="B11" s="5">
        <v>16313</v>
      </c>
      <c r="C11" s="6">
        <v>4106.1730380930803</v>
      </c>
      <c r="D11" s="6">
        <v>105.477968757545</v>
      </c>
      <c r="E11" s="6">
        <v>412.61876518541601</v>
      </c>
      <c r="F11" s="16">
        <v>0.30148438114474702</v>
      </c>
      <c r="G11" s="16">
        <v>0.30864048559675</v>
      </c>
      <c r="H11" s="16">
        <v>0.28039574447409299</v>
      </c>
    </row>
    <row r="12" spans="1:8" ht="16">
      <c r="A12" s="17" t="s">
        <v>21</v>
      </c>
      <c r="B12" s="5">
        <v>7298</v>
      </c>
      <c r="C12" s="6">
        <v>1861.34979057897</v>
      </c>
      <c r="D12" s="6">
        <v>47.723891187617902</v>
      </c>
      <c r="E12" s="6">
        <v>186.66602010139101</v>
      </c>
      <c r="F12" s="16">
        <v>0.136664452399019</v>
      </c>
      <c r="G12" s="16">
        <v>0.13964551198905301</v>
      </c>
      <c r="H12" s="16">
        <v>0.126849193712326</v>
      </c>
    </row>
    <row r="13" spans="1:8" ht="16">
      <c r="A13" s="17" t="s">
        <v>22</v>
      </c>
      <c r="B13" s="5">
        <v>16092</v>
      </c>
      <c r="C13" s="6">
        <v>2880.68011109894</v>
      </c>
      <c r="D13" s="6">
        <v>75.569738201701298</v>
      </c>
      <c r="E13" s="6">
        <v>392.25772386739402</v>
      </c>
      <c r="F13" s="16">
        <v>0.21150595761886601</v>
      </c>
      <c r="G13" s="16">
        <v>0.22112561485332799</v>
      </c>
      <c r="H13" s="16">
        <v>0.26655936615022002</v>
      </c>
    </row>
    <row r="14" spans="1:8" ht="16">
      <c r="A14" s="17" t="s">
        <v>23</v>
      </c>
      <c r="B14" s="5">
        <v>8368</v>
      </c>
      <c r="C14" s="6">
        <v>2224.6617106149602</v>
      </c>
      <c r="D14" s="6">
        <v>51.6581181669589</v>
      </c>
      <c r="E14" s="6">
        <v>217.278516716035</v>
      </c>
      <c r="F14" s="16">
        <v>0.16333962374674801</v>
      </c>
      <c r="G14" s="16">
        <v>0.15115750581728901</v>
      </c>
      <c r="H14" s="16">
        <v>0.14765196494503199</v>
      </c>
    </row>
    <row r="15" spans="1:8" ht="16">
      <c r="A15" s="17" t="s">
        <v>24</v>
      </c>
      <c r="B15" s="5">
        <v>5545</v>
      </c>
      <c r="C15" s="6">
        <v>1545.3532372731199</v>
      </c>
      <c r="D15" s="6">
        <v>31.525072624341501</v>
      </c>
      <c r="E15" s="6">
        <v>143.17991787149501</v>
      </c>
      <c r="F15" s="16">
        <v>0.113463280788986</v>
      </c>
      <c r="G15" s="16">
        <v>9.2245933798886404E-2</v>
      </c>
      <c r="H15" s="16">
        <v>9.7298143111055002E-2</v>
      </c>
    </row>
    <row r="16" spans="1:8" ht="16">
      <c r="A16" s="17" t="s">
        <v>25</v>
      </c>
      <c r="B16" s="5">
        <v>152</v>
      </c>
      <c r="C16" s="6">
        <v>49.0202267576609</v>
      </c>
      <c r="D16" s="6">
        <v>1.2443954879436101</v>
      </c>
      <c r="E16" s="6">
        <v>4.5285198103705504</v>
      </c>
      <c r="F16" s="16">
        <v>3.59917436272289E-3</v>
      </c>
      <c r="G16" s="16">
        <v>3.6412421683636701E-3</v>
      </c>
      <c r="H16" s="16">
        <v>3.0773629091346301E-3</v>
      </c>
    </row>
    <row r="17" spans="1:8" ht="32">
      <c r="A17" s="17" t="s">
        <v>26</v>
      </c>
      <c r="B17" s="5">
        <v>2596</v>
      </c>
      <c r="C17" s="6">
        <v>565.87564169792302</v>
      </c>
      <c r="D17" s="6">
        <v>15.0127809884083</v>
      </c>
      <c r="E17" s="6">
        <v>64.857938762944798</v>
      </c>
      <c r="F17" s="16">
        <v>4.1547851505404E-2</v>
      </c>
      <c r="G17" s="16">
        <v>4.3929097886505501E-2</v>
      </c>
      <c r="H17" s="16">
        <v>4.4074316436672402E-2</v>
      </c>
    </row>
    <row r="18" spans="1:8" ht="16">
      <c r="A18" s="17" t="s">
        <v>27</v>
      </c>
      <c r="B18" s="5">
        <v>2014</v>
      </c>
      <c r="C18" s="6">
        <v>344.78219287055401</v>
      </c>
      <c r="D18" s="6">
        <v>13.4031978777953</v>
      </c>
      <c r="E18" s="6">
        <v>50.100218682317902</v>
      </c>
      <c r="F18" s="16">
        <v>2.5314677458303299E-2</v>
      </c>
      <c r="G18" s="16">
        <v>3.92192753641376E-2</v>
      </c>
      <c r="H18" s="16">
        <v>3.4045684057608903E-2</v>
      </c>
    </row>
    <row r="19" spans="1:8" ht="16">
      <c r="A19" s="17" t="s">
        <v>28</v>
      </c>
      <c r="B19" s="5">
        <v>4</v>
      </c>
      <c r="C19" s="6" t="s">
        <v>37</v>
      </c>
      <c r="D19" s="6" t="s">
        <v>37</v>
      </c>
      <c r="E19" s="6" t="s">
        <v>37</v>
      </c>
      <c r="F19" s="16">
        <v>3.0806009752044998E-3</v>
      </c>
      <c r="G19" s="16">
        <v>3.95332525687512E-4</v>
      </c>
      <c r="H19" s="16">
        <v>4.82242038576032E-5</v>
      </c>
    </row>
    <row r="20" spans="1:8" ht="16">
      <c r="A20" s="17" t="s">
        <v>29</v>
      </c>
      <c r="B20" s="5">
        <v>58382</v>
      </c>
      <c r="C20" s="6">
        <v>13619.853282288799</v>
      </c>
      <c r="D20" s="6">
        <v>341.75026828902901</v>
      </c>
      <c r="E20" s="6">
        <v>1471.55858573859</v>
      </c>
      <c r="F20" s="16">
        <v>1</v>
      </c>
      <c r="G20" s="16">
        <v>1</v>
      </c>
      <c r="H20" s="16">
        <v>1</v>
      </c>
    </row>
    <row r="22" spans="1:8">
      <c r="D22" s="1" t="s">
        <v>38</v>
      </c>
    </row>
    <row r="24" spans="1:8" ht="32">
      <c r="A24" s="10" t="s">
        <v>15</v>
      </c>
      <c r="B24" s="10" t="s">
        <v>16</v>
      </c>
      <c r="C24" s="10" t="s">
        <v>17</v>
      </c>
      <c r="D24" s="10" t="s">
        <v>18</v>
      </c>
      <c r="E24" s="10" t="s">
        <v>19</v>
      </c>
      <c r="F24" s="10" t="s">
        <v>47</v>
      </c>
      <c r="G24" s="10" t="s">
        <v>48</v>
      </c>
      <c r="H24" s="10" t="s">
        <v>49</v>
      </c>
    </row>
    <row r="25" spans="1:8" ht="16">
      <c r="A25" s="17" t="s">
        <v>20</v>
      </c>
      <c r="B25" s="5">
        <v>7945</v>
      </c>
      <c r="C25" s="6">
        <v>5405.9150065938102</v>
      </c>
      <c r="D25" s="6">
        <v>142.67864596197501</v>
      </c>
      <c r="E25" s="6">
        <v>494.16349438543898</v>
      </c>
      <c r="F25" s="16">
        <v>0.372624567602517</v>
      </c>
      <c r="G25" s="16">
        <v>0.363667863305282</v>
      </c>
      <c r="H25" s="16">
        <v>0.33409194597165498</v>
      </c>
    </row>
    <row r="26" spans="1:8" ht="16">
      <c r="A26" s="17" t="s">
        <v>21</v>
      </c>
      <c r="B26" s="5">
        <v>3497</v>
      </c>
      <c r="C26" s="6">
        <v>2193.4116153974301</v>
      </c>
      <c r="D26" s="6">
        <v>61.412343981625597</v>
      </c>
      <c r="E26" s="6">
        <v>205.61557922952699</v>
      </c>
      <c r="F26" s="16">
        <v>0.15118977153079399</v>
      </c>
      <c r="G26" s="16">
        <v>0.156531454064394</v>
      </c>
      <c r="H26" s="16">
        <v>0.13901170314556099</v>
      </c>
    </row>
    <row r="27" spans="1:8" ht="16">
      <c r="A27" s="17" t="s">
        <v>22</v>
      </c>
      <c r="B27" s="5">
        <v>6057</v>
      </c>
      <c r="C27" s="6">
        <v>2944.5277564649</v>
      </c>
      <c r="D27" s="6">
        <v>80.5416186697379</v>
      </c>
      <c r="E27" s="6">
        <v>375.75337069115898</v>
      </c>
      <c r="F27" s="16">
        <v>0.20296349104786901</v>
      </c>
      <c r="G27" s="16">
        <v>0.20528929309140301</v>
      </c>
      <c r="H27" s="16">
        <v>0.25403773497218701</v>
      </c>
    </row>
    <row r="28" spans="1:8" ht="16">
      <c r="A28" s="17" t="s">
        <v>23</v>
      </c>
      <c r="B28" s="5">
        <v>2047</v>
      </c>
      <c r="C28" s="6">
        <v>1365.1333424296899</v>
      </c>
      <c r="D28" s="6">
        <v>35.298263329828998</v>
      </c>
      <c r="E28" s="6">
        <v>130.322188996026</v>
      </c>
      <c r="F28" s="16">
        <v>9.4097339825391604E-2</v>
      </c>
      <c r="G28" s="16">
        <v>8.9970323989248299E-2</v>
      </c>
      <c r="H28" s="16">
        <v>8.8107669262610794E-2</v>
      </c>
    </row>
    <row r="29" spans="1:8" ht="16">
      <c r="A29" s="17" t="s">
        <v>24</v>
      </c>
      <c r="B29" s="5">
        <v>1802</v>
      </c>
      <c r="C29" s="6">
        <v>1156.6886105406099</v>
      </c>
      <c r="D29" s="6">
        <v>26.032929025885601</v>
      </c>
      <c r="E29" s="6">
        <v>96.188334941005905</v>
      </c>
      <c r="F29" s="16">
        <v>7.9729443179874501E-2</v>
      </c>
      <c r="G29" s="16">
        <v>6.6354285959126694E-2</v>
      </c>
      <c r="H29" s="16">
        <v>6.5030598911761495E-2</v>
      </c>
    </row>
    <row r="30" spans="1:8" ht="16">
      <c r="A30" s="17" t="s">
        <v>25</v>
      </c>
      <c r="B30" s="5">
        <v>43</v>
      </c>
      <c r="C30" s="6">
        <v>44.078543540835099</v>
      </c>
      <c r="D30" s="6">
        <v>0.99263697663559103</v>
      </c>
      <c r="E30" s="6">
        <v>2.9266538959247299</v>
      </c>
      <c r="F30" s="16">
        <v>3.0382919833956898E-3</v>
      </c>
      <c r="G30" s="16">
        <v>2.5300924738736901E-3</v>
      </c>
      <c r="H30" s="16">
        <v>1.9786396736792798E-3</v>
      </c>
    </row>
    <row r="31" spans="1:8" ht="32">
      <c r="A31" s="17" t="s">
        <v>26</v>
      </c>
      <c r="B31" s="5">
        <v>1792</v>
      </c>
      <c r="C31" s="6">
        <v>903.31776354137696</v>
      </c>
      <c r="D31" s="6">
        <v>25.368017572988599</v>
      </c>
      <c r="E31" s="6">
        <v>109.534294415989</v>
      </c>
      <c r="F31" s="16">
        <v>6.2264832250731997E-2</v>
      </c>
      <c r="G31" s="16">
        <v>6.4659519894226705E-2</v>
      </c>
      <c r="H31" s="16">
        <v>7.4053478227039907E-2</v>
      </c>
    </row>
    <row r="32" spans="1:8" ht="16">
      <c r="A32" s="17" t="s">
        <v>27</v>
      </c>
      <c r="B32" s="5">
        <v>1089</v>
      </c>
      <c r="C32" s="6">
        <v>491.59168536237399</v>
      </c>
      <c r="D32" s="6">
        <v>19.960395637251398</v>
      </c>
      <c r="E32" s="6">
        <v>64.501330876261605</v>
      </c>
      <c r="F32" s="16">
        <v>3.3884946206463901E-2</v>
      </c>
      <c r="G32" s="16">
        <v>5.0876249793272398E-2</v>
      </c>
      <c r="H32" s="16">
        <v>4.3607784458080001E-2</v>
      </c>
    </row>
    <row r="33" spans="1:8" ht="16">
      <c r="A33" s="17" t="s">
        <v>28</v>
      </c>
      <c r="B33" s="5">
        <v>2</v>
      </c>
      <c r="C33" s="6" t="s">
        <v>37</v>
      </c>
      <c r="D33" s="6" t="s">
        <v>37</v>
      </c>
      <c r="E33" s="6" t="s">
        <v>37</v>
      </c>
      <c r="F33" s="16">
        <v>2.0731637296281499E-4</v>
      </c>
      <c r="G33" s="16">
        <v>1.20917429172404E-4</v>
      </c>
      <c r="H33" s="16">
        <v>8.0445377426057103E-5</v>
      </c>
    </row>
    <row r="34" spans="1:8" ht="16">
      <c r="A34" s="17" t="s">
        <v>29</v>
      </c>
      <c r="B34" s="5">
        <v>24274</v>
      </c>
      <c r="C34" s="6">
        <v>14507.672001810601</v>
      </c>
      <c r="D34" s="6">
        <v>392.332290967934</v>
      </c>
      <c r="E34" s="6">
        <v>1479.1242361387699</v>
      </c>
      <c r="F34" s="16">
        <v>1</v>
      </c>
      <c r="G34" s="16">
        <v>1</v>
      </c>
      <c r="H34" s="16">
        <v>1</v>
      </c>
    </row>
    <row r="36" spans="1:8">
      <c r="D36" s="1" t="s">
        <v>39</v>
      </c>
    </row>
    <row r="38" spans="1:8" ht="32">
      <c r="A38" s="10" t="s">
        <v>15</v>
      </c>
      <c r="B38" s="10" t="s">
        <v>16</v>
      </c>
      <c r="C38" s="10" t="s">
        <v>17</v>
      </c>
      <c r="D38" s="10" t="s">
        <v>18</v>
      </c>
      <c r="E38" s="10" t="s">
        <v>19</v>
      </c>
      <c r="F38" s="10" t="s">
        <v>47</v>
      </c>
      <c r="G38" s="10" t="s">
        <v>48</v>
      </c>
      <c r="H38" s="10" t="s">
        <v>49</v>
      </c>
    </row>
    <row r="39" spans="1:8" ht="16">
      <c r="A39" s="17" t="s">
        <v>20</v>
      </c>
      <c r="B39" s="5">
        <v>6895</v>
      </c>
      <c r="C39" s="6">
        <v>5516.7111666360197</v>
      </c>
      <c r="D39" s="6">
        <v>141.48095853490099</v>
      </c>
      <c r="E39" s="6">
        <v>468.10967668056901</v>
      </c>
      <c r="F39" s="16">
        <v>0.38368857230436998</v>
      </c>
      <c r="G39" s="16">
        <v>0.37365890695188497</v>
      </c>
      <c r="H39" s="16">
        <v>0.34327229434941697</v>
      </c>
    </row>
    <row r="40" spans="1:8" ht="16">
      <c r="A40" s="17" t="s">
        <v>21</v>
      </c>
      <c r="B40" s="5">
        <v>2822</v>
      </c>
      <c r="C40" s="6">
        <v>2177.75321852653</v>
      </c>
      <c r="D40" s="6">
        <v>57.281842337392902</v>
      </c>
      <c r="E40" s="6">
        <v>181.47627769052301</v>
      </c>
      <c r="F40" s="16">
        <v>0.15146325374094399</v>
      </c>
      <c r="G40" s="16">
        <v>0.15128446129872999</v>
      </c>
      <c r="H40" s="16">
        <v>0.13307944978742201</v>
      </c>
    </row>
    <row r="41" spans="1:8" ht="16">
      <c r="A41" s="17" t="s">
        <v>22</v>
      </c>
      <c r="B41" s="5">
        <v>5214</v>
      </c>
      <c r="C41" s="6">
        <v>2789.1714440485798</v>
      </c>
      <c r="D41" s="6">
        <v>77.300094383969295</v>
      </c>
      <c r="E41" s="6">
        <v>348.77485166711398</v>
      </c>
      <c r="F41" s="16">
        <v>0.19398753658725401</v>
      </c>
      <c r="G41" s="16">
        <v>0.204153753790595</v>
      </c>
      <c r="H41" s="16">
        <v>0.25576216324373602</v>
      </c>
    </row>
    <row r="42" spans="1:8" ht="16">
      <c r="A42" s="17" t="s">
        <v>23</v>
      </c>
      <c r="B42" s="5">
        <v>1789</v>
      </c>
      <c r="C42" s="6">
        <v>1544.0604894507101</v>
      </c>
      <c r="D42" s="6">
        <v>33.776197815608597</v>
      </c>
      <c r="E42" s="6">
        <v>120.350070709891</v>
      </c>
      <c r="F42" s="16">
        <v>0.10738977388047399</v>
      </c>
      <c r="G42" s="16">
        <v>8.9204775592876803E-2</v>
      </c>
      <c r="H42" s="16">
        <v>8.8254626972580602E-2</v>
      </c>
    </row>
    <row r="43" spans="1:8" ht="16">
      <c r="A43" s="17" t="s">
        <v>24</v>
      </c>
      <c r="B43" s="5">
        <v>1206</v>
      </c>
      <c r="C43" s="6">
        <v>942.93597158306898</v>
      </c>
      <c r="D43" s="6">
        <v>21.678987439668798</v>
      </c>
      <c r="E43" s="6">
        <v>72.402128401560702</v>
      </c>
      <c r="F43" s="16">
        <v>6.5581420847116004E-2</v>
      </c>
      <c r="G43" s="16">
        <v>5.7255384996080697E-2</v>
      </c>
      <c r="H43" s="16">
        <v>5.3093635894103999E-2</v>
      </c>
    </row>
    <row r="44" spans="1:8" ht="16">
      <c r="A44" s="17" t="s">
        <v>25</v>
      </c>
      <c r="B44" s="5">
        <v>43</v>
      </c>
      <c r="C44" s="6">
        <v>14.1908831220255</v>
      </c>
      <c r="D44" s="6">
        <v>0.67513133897561495</v>
      </c>
      <c r="E44" s="6">
        <v>3.1898988434201998</v>
      </c>
      <c r="F44" s="16">
        <v>9.869792926187049E-4</v>
      </c>
      <c r="G44" s="16">
        <v>1.78305858811637E-3</v>
      </c>
      <c r="H44" s="16">
        <v>2.3392037150101901E-3</v>
      </c>
    </row>
    <row r="45" spans="1:8" ht="32">
      <c r="A45" s="17" t="s">
        <v>26</v>
      </c>
      <c r="B45" s="5">
        <v>1451</v>
      </c>
      <c r="C45" s="6">
        <v>857.00747973541797</v>
      </c>
      <c r="D45" s="6">
        <v>24.3875071723349</v>
      </c>
      <c r="E45" s="6">
        <v>102.423529248939</v>
      </c>
      <c r="F45" s="16">
        <v>5.9605073824149202E-2</v>
      </c>
      <c r="G45" s="16">
        <v>6.4408732932410701E-2</v>
      </c>
      <c r="H45" s="16">
        <v>7.5108808110882302E-2</v>
      </c>
    </row>
    <row r="46" spans="1:8" ht="16">
      <c r="A46" s="17" t="s">
        <v>27</v>
      </c>
      <c r="B46" s="5">
        <v>984</v>
      </c>
      <c r="C46" s="6">
        <v>515.75725685254702</v>
      </c>
      <c r="D46" s="6">
        <v>21.910067455368701</v>
      </c>
      <c r="E46" s="6">
        <v>66.491275269326394</v>
      </c>
      <c r="F46" s="16">
        <v>3.5871039748133299E-2</v>
      </c>
      <c r="G46" s="16">
        <v>5.7865679886495498E-2</v>
      </c>
      <c r="H46" s="16">
        <v>4.8759112987735803E-2</v>
      </c>
    </row>
    <row r="47" spans="1:8" ht="16">
      <c r="A47" s="17" t="s">
        <v>28</v>
      </c>
      <c r="B47" s="5">
        <v>4</v>
      </c>
      <c r="C47" s="6" t="s">
        <v>37</v>
      </c>
      <c r="D47" s="6" t="s">
        <v>37</v>
      </c>
      <c r="E47" s="6" t="s">
        <v>37</v>
      </c>
      <c r="F47" s="16">
        <v>1.4263497749414801E-3</v>
      </c>
      <c r="G47" s="16">
        <v>3.8524596281057702E-4</v>
      </c>
      <c r="H47" s="16">
        <v>3.3070493911284898E-4</v>
      </c>
    </row>
    <row r="48" spans="1:8" ht="16">
      <c r="A48" s="17" t="s">
        <v>29</v>
      </c>
      <c r="B48" s="5">
        <v>20408</v>
      </c>
      <c r="C48" s="6">
        <v>14378.0961040971</v>
      </c>
      <c r="D48" s="6">
        <v>378.636654720823</v>
      </c>
      <c r="E48" s="6">
        <v>1363.6686804792901</v>
      </c>
      <c r="F48" s="16">
        <v>1</v>
      </c>
      <c r="G48" s="16">
        <v>1</v>
      </c>
      <c r="H48" s="16">
        <v>1</v>
      </c>
    </row>
    <row r="50" spans="1:8">
      <c r="D50" s="1" t="s">
        <v>50</v>
      </c>
    </row>
    <row r="52" spans="1:8" ht="32">
      <c r="A52" s="10" t="s">
        <v>15</v>
      </c>
      <c r="B52" s="10" t="s">
        <v>16</v>
      </c>
      <c r="C52" s="10" t="s">
        <v>17</v>
      </c>
      <c r="D52" s="10" t="s">
        <v>18</v>
      </c>
      <c r="E52" s="10" t="s">
        <v>19</v>
      </c>
      <c r="F52" s="10" t="s">
        <v>47</v>
      </c>
      <c r="G52" s="10" t="s">
        <v>48</v>
      </c>
      <c r="H52" s="10" t="s">
        <v>49</v>
      </c>
    </row>
    <row r="53" spans="1:8" ht="16">
      <c r="A53" s="17" t="s">
        <v>20</v>
      </c>
      <c r="B53" s="5">
        <v>8954</v>
      </c>
      <c r="C53" s="6">
        <v>5312.7634179185297</v>
      </c>
      <c r="D53" s="6">
        <v>138.706654211065</v>
      </c>
      <c r="E53" s="6">
        <v>457.12023899063701</v>
      </c>
      <c r="F53" s="16">
        <v>0.37982240205040801</v>
      </c>
      <c r="G53" s="16">
        <v>0.37505601584680098</v>
      </c>
      <c r="H53" s="16">
        <v>0.35425944077653398</v>
      </c>
    </row>
    <row r="54" spans="1:8" ht="16">
      <c r="A54" s="17" t="s">
        <v>21</v>
      </c>
      <c r="B54" s="5">
        <v>3748</v>
      </c>
      <c r="C54" s="6">
        <v>2200.4763607899299</v>
      </c>
      <c r="D54" s="6">
        <v>55.614925287737996</v>
      </c>
      <c r="E54" s="6">
        <v>173.22584752855701</v>
      </c>
      <c r="F54" s="16">
        <v>0.15731741680637901</v>
      </c>
      <c r="G54" s="16">
        <v>0.150380040659741</v>
      </c>
      <c r="H54" s="16">
        <v>0.13424671812609201</v>
      </c>
    </row>
    <row r="55" spans="1:8" ht="16">
      <c r="A55" s="17" t="s">
        <v>22</v>
      </c>
      <c r="B55" s="5">
        <v>6244</v>
      </c>
      <c r="C55" s="6">
        <v>2549.4308153931502</v>
      </c>
      <c r="D55" s="6">
        <v>73.493434206681599</v>
      </c>
      <c r="E55" s="6">
        <v>320.31875743709202</v>
      </c>
      <c r="F55" s="16">
        <v>0.18226502104310499</v>
      </c>
      <c r="G55" s="16">
        <v>0.19872265524128099</v>
      </c>
      <c r="H55" s="16">
        <v>0.24824090950438699</v>
      </c>
    </row>
    <row r="56" spans="1:8" ht="16">
      <c r="A56" s="17" t="s">
        <v>23</v>
      </c>
      <c r="B56" s="5">
        <v>2142</v>
      </c>
      <c r="C56" s="6">
        <v>1502.70893814192</v>
      </c>
      <c r="D56" s="6">
        <v>33.064307038916503</v>
      </c>
      <c r="E56" s="6">
        <v>106.797866626855</v>
      </c>
      <c r="F56" s="16">
        <v>0.107432323551742</v>
      </c>
      <c r="G56" s="16">
        <v>8.9404270727208496E-2</v>
      </c>
      <c r="H56" s="16">
        <v>8.2766303655461795E-2</v>
      </c>
    </row>
    <row r="57" spans="1:8" ht="16">
      <c r="A57" s="17" t="s">
        <v>24</v>
      </c>
      <c r="B57" s="5">
        <v>1221</v>
      </c>
      <c r="C57" s="6">
        <v>960.61040276966401</v>
      </c>
      <c r="D57" s="6">
        <v>20.3818616121616</v>
      </c>
      <c r="E57" s="6">
        <v>60.452628822928403</v>
      </c>
      <c r="F57" s="16">
        <v>6.8676378357824905E-2</v>
      </c>
      <c r="G57" s="16">
        <v>5.5111557951401997E-2</v>
      </c>
      <c r="H57" s="16">
        <v>4.6849630914549502E-2</v>
      </c>
    </row>
    <row r="58" spans="1:8" ht="16">
      <c r="A58" s="17" t="s">
        <v>25</v>
      </c>
      <c r="B58" s="5">
        <v>54</v>
      </c>
      <c r="C58" s="6">
        <v>34.929902381018998</v>
      </c>
      <c r="D58" s="6">
        <v>0.629195221677748</v>
      </c>
      <c r="E58" s="6">
        <v>2.3025729073057701</v>
      </c>
      <c r="F58" s="16">
        <v>2.4972238328923799E-3</v>
      </c>
      <c r="G58" s="16">
        <v>1.7013131372429599E-3</v>
      </c>
      <c r="H58" s="16">
        <v>1.78444995629705E-3</v>
      </c>
    </row>
    <row r="59" spans="1:8" ht="32">
      <c r="A59" s="17" t="s">
        <v>26</v>
      </c>
      <c r="B59" s="5">
        <v>1907</v>
      </c>
      <c r="C59" s="6">
        <v>826.21675877119901</v>
      </c>
      <c r="D59" s="6">
        <v>23.5854830528299</v>
      </c>
      <c r="E59" s="6">
        <v>98.040035145566307</v>
      </c>
      <c r="F59" s="16">
        <v>5.9068249279153502E-2</v>
      </c>
      <c r="G59" s="16">
        <v>6.3773993799577794E-2</v>
      </c>
      <c r="H59" s="16">
        <v>7.5979151789626706E-2</v>
      </c>
    </row>
    <row r="60" spans="1:8" ht="16">
      <c r="A60" s="17" t="s">
        <v>27</v>
      </c>
      <c r="B60" s="5">
        <v>1339</v>
      </c>
      <c r="C60" s="6">
        <v>581.68178716595503</v>
      </c>
      <c r="D60" s="6">
        <v>24.238297156764599</v>
      </c>
      <c r="E60" s="6">
        <v>71.714705412676807</v>
      </c>
      <c r="F60" s="16">
        <v>4.15858483148695E-2</v>
      </c>
      <c r="G60" s="16">
        <v>6.5539171240436497E-2</v>
      </c>
      <c r="H60" s="16">
        <v>5.5577524834705697E-2</v>
      </c>
    </row>
    <row r="61" spans="1:8" ht="16">
      <c r="A61" s="17" t="s">
        <v>28</v>
      </c>
      <c r="B61" s="5">
        <v>5</v>
      </c>
      <c r="C61" s="6" t="s">
        <v>37</v>
      </c>
      <c r="D61" s="6" t="s">
        <v>37</v>
      </c>
      <c r="E61" s="6" t="s">
        <v>37</v>
      </c>
      <c r="F61" s="16">
        <v>1.3351367636258E-3</v>
      </c>
      <c r="G61" s="16">
        <v>3.10981396309201E-4</v>
      </c>
      <c r="H61" s="16">
        <v>2.9587044234691197E-4</v>
      </c>
    </row>
    <row r="62" spans="1:8" ht="16">
      <c r="A62" s="17" t="s">
        <v>29</v>
      </c>
      <c r="B62" s="5">
        <v>25614</v>
      </c>
      <c r="C62" s="6">
        <v>13987.493600268101</v>
      </c>
      <c r="D62" s="6">
        <v>369.82916777882701</v>
      </c>
      <c r="E62" s="6">
        <v>1290.3544306077899</v>
      </c>
      <c r="F62" s="16">
        <v>1</v>
      </c>
      <c r="G62" s="16">
        <v>1</v>
      </c>
      <c r="H62" s="16">
        <v>1</v>
      </c>
    </row>
    <row r="64" spans="1:8">
      <c r="D64" s="1" t="s">
        <v>51</v>
      </c>
    </row>
    <row r="66" spans="1:8" ht="32">
      <c r="A66" s="10" t="s">
        <v>15</v>
      </c>
      <c r="B66" s="10" t="s">
        <v>16</v>
      </c>
      <c r="C66" s="10" t="s">
        <v>17</v>
      </c>
      <c r="D66" s="10" t="s">
        <v>18</v>
      </c>
      <c r="E66" s="10" t="s">
        <v>19</v>
      </c>
      <c r="F66" s="10" t="s">
        <v>47</v>
      </c>
      <c r="G66" s="10" t="s">
        <v>48</v>
      </c>
      <c r="H66" s="10" t="s">
        <v>49</v>
      </c>
    </row>
    <row r="67" spans="1:8" ht="16">
      <c r="A67" s="17" t="s">
        <v>20</v>
      </c>
      <c r="B67" s="5">
        <v>8425</v>
      </c>
      <c r="C67" s="6">
        <v>4798.0025083701903</v>
      </c>
      <c r="D67" s="6">
        <v>133.18865818150499</v>
      </c>
      <c r="E67" s="6">
        <v>436.12604238570202</v>
      </c>
      <c r="F67" s="16">
        <v>0.38000841072705399</v>
      </c>
      <c r="G67" s="16">
        <v>0.38713741640850702</v>
      </c>
      <c r="H67" s="16">
        <v>0.36428651804017198</v>
      </c>
    </row>
    <row r="68" spans="1:8" ht="16">
      <c r="A68" s="17" t="s">
        <v>21</v>
      </c>
      <c r="B68" s="5">
        <v>3453</v>
      </c>
      <c r="C68" s="6">
        <v>2062.0984977073299</v>
      </c>
      <c r="D68" s="6">
        <v>56.924246863461597</v>
      </c>
      <c r="E68" s="6">
        <v>173.68002660990601</v>
      </c>
      <c r="F68" s="16">
        <v>0.16332104276923101</v>
      </c>
      <c r="G68" s="16">
        <v>0.16546082949261801</v>
      </c>
      <c r="H68" s="16">
        <v>0.14507111705769801</v>
      </c>
    </row>
    <row r="69" spans="1:8" ht="16">
      <c r="A69" s="17" t="s">
        <v>22</v>
      </c>
      <c r="B69" s="5">
        <v>5412</v>
      </c>
      <c r="C69" s="6">
        <v>2030.74643984156</v>
      </c>
      <c r="D69" s="6">
        <v>58.333842719482298</v>
      </c>
      <c r="E69" s="6">
        <v>263.62344988396302</v>
      </c>
      <c r="F69" s="16">
        <v>0.160837916580404</v>
      </c>
      <c r="G69" s="16">
        <v>0.169558080004267</v>
      </c>
      <c r="H69" s="16">
        <v>0.22019888586941</v>
      </c>
    </row>
    <row r="70" spans="1:8" ht="16">
      <c r="A70" s="17" t="s">
        <v>23</v>
      </c>
      <c r="B70" s="5">
        <v>1962</v>
      </c>
      <c r="C70" s="6">
        <v>1433.5590300004999</v>
      </c>
      <c r="D70" s="6">
        <v>32.849936015829797</v>
      </c>
      <c r="E70" s="6">
        <v>100.989017534555</v>
      </c>
      <c r="F70" s="16">
        <v>0.113539850744879</v>
      </c>
      <c r="G70" s="16">
        <v>9.54844018401491E-2</v>
      </c>
      <c r="H70" s="16">
        <v>8.4353911444309898E-2</v>
      </c>
    </row>
    <row r="71" spans="1:8" ht="16">
      <c r="A71" s="17" t="s">
        <v>24</v>
      </c>
      <c r="B71" s="5">
        <v>1171</v>
      </c>
      <c r="C71" s="6">
        <v>1115.1142761071301</v>
      </c>
      <c r="D71" s="6">
        <v>19.3928162834106</v>
      </c>
      <c r="E71" s="6">
        <v>59.364305926846498</v>
      </c>
      <c r="F71" s="16">
        <v>8.8318587391998105E-2</v>
      </c>
      <c r="G71" s="16">
        <v>5.6368799681224997E-2</v>
      </c>
      <c r="H71" s="16">
        <v>4.9585702756170497E-2</v>
      </c>
    </row>
    <row r="72" spans="1:8" ht="16">
      <c r="A72" s="17" t="s">
        <v>25</v>
      </c>
      <c r="B72" s="5">
        <v>56</v>
      </c>
      <c r="C72" s="6">
        <v>15.1716669276167</v>
      </c>
      <c r="D72" s="6">
        <v>0.75038018045465305</v>
      </c>
      <c r="E72" s="6">
        <v>3.2885477698620802</v>
      </c>
      <c r="F72" s="16">
        <v>1.20161692854184E-3</v>
      </c>
      <c r="G72" s="16">
        <v>2.1811184852503001E-3</v>
      </c>
      <c r="H72" s="16">
        <v>2.7468518273723302E-3</v>
      </c>
    </row>
    <row r="73" spans="1:8" ht="32">
      <c r="A73" s="17" t="s">
        <v>26</v>
      </c>
      <c r="B73" s="5">
        <v>1839</v>
      </c>
      <c r="C73" s="6">
        <v>711.97604785839701</v>
      </c>
      <c r="D73" s="6">
        <v>22.170131964701199</v>
      </c>
      <c r="E73" s="6">
        <v>94.944984161375999</v>
      </c>
      <c r="F73" s="16">
        <v>5.63894841552098E-2</v>
      </c>
      <c r="G73" s="16">
        <v>6.4441580292472198E-2</v>
      </c>
      <c r="H73" s="16">
        <v>7.9305462926102105E-2</v>
      </c>
    </row>
    <row r="74" spans="1:8" ht="16">
      <c r="A74" s="17" t="s">
        <v>27</v>
      </c>
      <c r="B74" s="5">
        <v>1293</v>
      </c>
      <c r="C74" s="6">
        <v>409.78870841627202</v>
      </c>
      <c r="D74" s="6">
        <v>19.9986277171088</v>
      </c>
      <c r="E74" s="6">
        <v>64.564364992389699</v>
      </c>
      <c r="F74" s="16">
        <v>3.2455830430996598E-2</v>
      </c>
      <c r="G74" s="16">
        <v>5.8129702422305501E-2</v>
      </c>
      <c r="H74" s="16">
        <v>5.3929198045348098E-2</v>
      </c>
    </row>
    <row r="75" spans="1:8" ht="16">
      <c r="A75" s="17" t="s">
        <v>28</v>
      </c>
      <c r="B75" s="5">
        <v>13</v>
      </c>
      <c r="C75" s="6" t="s">
        <v>37</v>
      </c>
      <c r="D75" s="6" t="s">
        <v>37</v>
      </c>
      <c r="E75" s="6" t="s">
        <v>37</v>
      </c>
      <c r="F75" s="16">
        <v>3.9272602716852196E-3</v>
      </c>
      <c r="G75" s="16">
        <v>1.2380713732064101E-3</v>
      </c>
      <c r="H75" s="16">
        <v>5.2235203341656998E-4</v>
      </c>
    </row>
    <row r="76" spans="1:8" ht="16">
      <c r="A76" s="17" t="s">
        <v>29</v>
      </c>
      <c r="B76" s="5">
        <v>23624</v>
      </c>
      <c r="C76" s="6">
        <v>12626.0429320245</v>
      </c>
      <c r="D76" s="6">
        <v>344.03457928996602</v>
      </c>
      <c r="E76" s="6">
        <v>1197.2061023065601</v>
      </c>
      <c r="F76" s="16">
        <v>1</v>
      </c>
      <c r="G76" s="16">
        <v>1</v>
      </c>
      <c r="H76" s="16">
        <v>1</v>
      </c>
    </row>
    <row r="79" spans="1:8">
      <c r="A79" s="3" t="s">
        <v>7</v>
      </c>
    </row>
    <row r="80" spans="1:8">
      <c r="A80" s="4" t="s">
        <v>8</v>
      </c>
    </row>
    <row r="81" spans="1:1">
      <c r="A81" s="4" t="s">
        <v>9</v>
      </c>
    </row>
    <row r="82" spans="1:1">
      <c r="A82" s="4" t="s">
        <v>10</v>
      </c>
    </row>
    <row r="83" spans="1:1">
      <c r="A83" s="4" t="s">
        <v>11</v>
      </c>
    </row>
    <row r="84" spans="1:1">
      <c r="A84" s="4" t="s">
        <v>12</v>
      </c>
    </row>
    <row r="85" spans="1:1">
      <c r="A85" s="4" t="s">
        <v>13</v>
      </c>
    </row>
    <row r="86" spans="1:1">
      <c r="A86" s="4" t="s">
        <v>14</v>
      </c>
    </row>
  </sheetData>
  <conditionalFormatting sqref="C11:E20">
    <cfRule type="expression" dxfId="15" priority="4">
      <formula>$B11&lt;30</formula>
    </cfRule>
  </conditionalFormatting>
  <conditionalFormatting sqref="C25:E34">
    <cfRule type="expression" dxfId="14" priority="3">
      <formula>$B25&lt;30</formula>
    </cfRule>
  </conditionalFormatting>
  <conditionalFormatting sqref="C39:E48">
    <cfRule type="expression" dxfId="13" priority="6">
      <formula>$B39&lt;30</formula>
    </cfRule>
  </conditionalFormatting>
  <conditionalFormatting sqref="C53:E62">
    <cfRule type="expression" dxfId="12" priority="5">
      <formula>$B53&lt;30</formula>
    </cfRule>
  </conditionalFormatting>
  <conditionalFormatting sqref="C67:E76">
    <cfRule type="expression" dxfId="11" priority="1">
      <formula>$B67&lt;30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H86"/>
  <sheetViews>
    <sheetView topLeftCell="A58" workbookViewId="0">
      <selection activeCell="K72" sqref="K72"/>
    </sheetView>
  </sheetViews>
  <sheetFormatPr baseColWidth="10" defaultColWidth="11.5" defaultRowHeight="15"/>
  <cols>
    <col min="1" max="1" width="34.83203125" customWidth="1"/>
    <col min="4" max="4" width="17.33203125" customWidth="1"/>
    <col min="5" max="5" width="17.5" customWidth="1"/>
    <col min="6" max="6" width="17.33203125" customWidth="1"/>
    <col min="7" max="7" width="17" customWidth="1"/>
    <col min="8" max="8" width="17.33203125" customWidth="1"/>
  </cols>
  <sheetData>
    <row r="1" spans="1:8">
      <c r="D1" s="1" t="s">
        <v>46</v>
      </c>
    </row>
    <row r="2" spans="1:8">
      <c r="D2" s="1" t="s">
        <v>2</v>
      </c>
    </row>
    <row r="3" spans="1:8">
      <c r="D3" s="1" t="s">
        <v>40</v>
      </c>
    </row>
    <row r="5" spans="1:8">
      <c r="D5" s="2" t="s">
        <v>4</v>
      </c>
    </row>
    <row r="6" spans="1:8">
      <c r="D6" s="2" t="s">
        <v>5</v>
      </c>
    </row>
    <row r="8" spans="1:8">
      <c r="D8" s="1" t="s">
        <v>6</v>
      </c>
    </row>
    <row r="10" spans="1:8" ht="32">
      <c r="A10" s="10" t="s">
        <v>15</v>
      </c>
      <c r="B10" s="10" t="s">
        <v>16</v>
      </c>
      <c r="C10" s="10" t="s">
        <v>17</v>
      </c>
      <c r="D10" s="10" t="s">
        <v>18</v>
      </c>
      <c r="E10" s="10" t="s">
        <v>19</v>
      </c>
      <c r="F10" s="10" t="s">
        <v>47</v>
      </c>
      <c r="G10" s="10" t="s">
        <v>48</v>
      </c>
      <c r="H10" s="10" t="s">
        <v>49</v>
      </c>
    </row>
    <row r="11" spans="1:8" ht="16">
      <c r="A11" s="11" t="s">
        <v>20</v>
      </c>
      <c r="B11" s="12">
        <v>14254</v>
      </c>
      <c r="C11" s="13">
        <v>2510.1205262430599</v>
      </c>
      <c r="D11" s="13">
        <v>70.243213403827497</v>
      </c>
      <c r="E11" s="13">
        <v>287.51925232406899</v>
      </c>
      <c r="F11" s="14">
        <v>0.30660049365737502</v>
      </c>
      <c r="G11" s="14">
        <v>0.31218239232756401</v>
      </c>
      <c r="H11" s="15">
        <v>0.292199546649</v>
      </c>
    </row>
    <row r="12" spans="1:8" ht="16">
      <c r="A12" s="11" t="s">
        <v>21</v>
      </c>
      <c r="B12" s="12">
        <v>2575</v>
      </c>
      <c r="C12" s="13">
        <v>626.89821688614995</v>
      </c>
      <c r="D12" s="13">
        <v>17.228488306004301</v>
      </c>
      <c r="E12" s="13">
        <v>61.350413134041297</v>
      </c>
      <c r="F12" s="14">
        <v>7.6572937737735394E-2</v>
      </c>
      <c r="G12" s="14">
        <v>7.6568688061512E-2</v>
      </c>
      <c r="H12" s="15">
        <v>6.2349087094488997E-2</v>
      </c>
    </row>
    <row r="13" spans="1:8" ht="16">
      <c r="A13" s="11" t="s">
        <v>22</v>
      </c>
      <c r="B13" s="12">
        <v>16643</v>
      </c>
      <c r="C13" s="13">
        <v>2282.1658640659002</v>
      </c>
      <c r="D13" s="13">
        <v>62.3216211120656</v>
      </c>
      <c r="E13" s="13">
        <v>328.66317987381501</v>
      </c>
      <c r="F13" s="14">
        <v>0.27875680598408797</v>
      </c>
      <c r="G13" s="14">
        <v>0.276976405686994</v>
      </c>
      <c r="H13" s="15">
        <v>0.33401322305577003</v>
      </c>
    </row>
    <row r="14" spans="1:8" ht="16">
      <c r="A14" s="11" t="s">
        <v>23</v>
      </c>
      <c r="B14" s="12">
        <v>8313</v>
      </c>
      <c r="C14" s="13">
        <v>1568.4201236834999</v>
      </c>
      <c r="D14" s="13">
        <v>39.627961588108803</v>
      </c>
      <c r="E14" s="13">
        <v>160.73994686545501</v>
      </c>
      <c r="F14" s="14">
        <v>0.191575814450337</v>
      </c>
      <c r="G14" s="14">
        <v>0.17611881991387501</v>
      </c>
      <c r="H14" s="15">
        <v>0.16335650299177701</v>
      </c>
    </row>
    <row r="15" spans="1:8" ht="16">
      <c r="A15" s="11" t="s">
        <v>24</v>
      </c>
      <c r="B15" s="12">
        <v>2379</v>
      </c>
      <c r="C15" s="13">
        <v>651.33619281119002</v>
      </c>
      <c r="D15" s="13">
        <v>15.845648675644499</v>
      </c>
      <c r="E15" s="13">
        <v>62.821287203548202</v>
      </c>
      <c r="F15" s="14">
        <v>7.9557932045486293E-2</v>
      </c>
      <c r="G15" s="14">
        <v>7.0422924462554007E-2</v>
      </c>
      <c r="H15" s="15">
        <v>6.3843904338251295E-2</v>
      </c>
    </row>
    <row r="16" spans="1:8" ht="16">
      <c r="A16" s="11" t="s">
        <v>25</v>
      </c>
      <c r="B16" s="12">
        <v>61</v>
      </c>
      <c r="C16" s="13">
        <v>8.6893964317743801</v>
      </c>
      <c r="D16" s="13">
        <v>0.25988821354320002</v>
      </c>
      <c r="E16" s="13">
        <v>1.10614794506395</v>
      </c>
      <c r="F16" s="14">
        <v>1.06137263438667E-3</v>
      </c>
      <c r="G16" s="14">
        <v>1.15502295965908E-3</v>
      </c>
      <c r="H16" s="15">
        <v>1.12415403650989E-3</v>
      </c>
    </row>
    <row r="17" spans="1:8" ht="32">
      <c r="A17" s="11" t="s">
        <v>26</v>
      </c>
      <c r="B17" s="12">
        <v>1641</v>
      </c>
      <c r="C17" s="13">
        <v>316.27928170923002</v>
      </c>
      <c r="D17" s="13">
        <v>7.8417497041018498</v>
      </c>
      <c r="E17" s="13">
        <v>33.573450583481502</v>
      </c>
      <c r="F17" s="14">
        <v>3.8632162436752999E-2</v>
      </c>
      <c r="G17" s="14">
        <v>3.4851141683775698E-2</v>
      </c>
      <c r="H17" s="15">
        <v>3.41199657436458E-2</v>
      </c>
    </row>
    <row r="18" spans="1:8" ht="16">
      <c r="A18" s="11" t="s">
        <v>27</v>
      </c>
      <c r="B18" s="12">
        <v>2530</v>
      </c>
      <c r="C18" s="13">
        <v>207.46116525335299</v>
      </c>
      <c r="D18" s="13">
        <v>11.346345053862001</v>
      </c>
      <c r="E18" s="13">
        <v>47.972416285413701</v>
      </c>
      <c r="F18" s="14">
        <v>2.53404946162545E-2</v>
      </c>
      <c r="G18" s="14">
        <v>5.0426638694972499E-2</v>
      </c>
      <c r="H18" s="15">
        <v>4.8753320610529199E-2</v>
      </c>
    </row>
    <row r="19" spans="1:8" ht="16">
      <c r="A19" s="11" t="s">
        <v>28</v>
      </c>
      <c r="B19" s="12">
        <v>4</v>
      </c>
      <c r="C19" s="13" t="s">
        <v>37</v>
      </c>
      <c r="D19" s="13" t="s">
        <v>37</v>
      </c>
      <c r="E19" s="13" t="s">
        <v>37</v>
      </c>
      <c r="F19" s="14">
        <v>1.9019864375845799E-3</v>
      </c>
      <c r="G19" s="14">
        <v>1.29796620909387E-3</v>
      </c>
      <c r="H19" s="15">
        <v>2.4029548002799499E-4</v>
      </c>
    </row>
    <row r="20" spans="1:8" ht="16">
      <c r="A20" s="11" t="s">
        <v>29</v>
      </c>
      <c r="B20" s="12">
        <v>48400</v>
      </c>
      <c r="C20" s="13">
        <v>8186.9422201521802</v>
      </c>
      <c r="D20" s="13">
        <v>225.00696749778101</v>
      </c>
      <c r="E20" s="13">
        <v>983.98254077186095</v>
      </c>
      <c r="F20" s="14">
        <v>1</v>
      </c>
      <c r="G20" s="14">
        <v>1</v>
      </c>
      <c r="H20" s="15">
        <v>1</v>
      </c>
    </row>
    <row r="22" spans="1:8">
      <c r="D22" s="1" t="s">
        <v>38</v>
      </c>
    </row>
    <row r="24" spans="1:8" ht="32">
      <c r="A24" s="10" t="s">
        <v>15</v>
      </c>
      <c r="B24" s="10" t="s">
        <v>16</v>
      </c>
      <c r="C24" s="10" t="s">
        <v>17</v>
      </c>
      <c r="D24" s="10" t="s">
        <v>18</v>
      </c>
      <c r="E24" s="10" t="s">
        <v>19</v>
      </c>
      <c r="F24" s="10" t="s">
        <v>47</v>
      </c>
      <c r="G24" s="10" t="s">
        <v>48</v>
      </c>
      <c r="H24" s="10" t="s">
        <v>49</v>
      </c>
    </row>
    <row r="25" spans="1:8" ht="16">
      <c r="A25" s="11" t="s">
        <v>20</v>
      </c>
      <c r="B25" s="12">
        <v>6213</v>
      </c>
      <c r="C25" s="13">
        <v>3359.9885840237298</v>
      </c>
      <c r="D25" s="13">
        <v>92.973973957717504</v>
      </c>
      <c r="E25" s="13">
        <v>327.36728198775398</v>
      </c>
      <c r="F25" s="14">
        <v>0.37099437464286</v>
      </c>
      <c r="G25" s="14">
        <v>0.37469222337402902</v>
      </c>
      <c r="H25" s="15">
        <v>0.34628126461376901</v>
      </c>
    </row>
    <row r="26" spans="1:8" ht="16">
      <c r="A26" s="11" t="s">
        <v>21</v>
      </c>
      <c r="B26" s="12">
        <v>1258</v>
      </c>
      <c r="C26" s="13">
        <v>706.12791071225604</v>
      </c>
      <c r="D26" s="13">
        <v>18.7882869070475</v>
      </c>
      <c r="E26" s="13">
        <v>58.655648910217202</v>
      </c>
      <c r="F26" s="14">
        <v>7.7967372835190701E-2</v>
      </c>
      <c r="G26" s="14">
        <v>7.5718232693724893E-2</v>
      </c>
      <c r="H26" s="15">
        <v>6.2044539570484697E-2</v>
      </c>
    </row>
    <row r="27" spans="1:8" ht="16">
      <c r="A27" s="11" t="s">
        <v>22</v>
      </c>
      <c r="B27" s="12">
        <v>6021</v>
      </c>
      <c r="C27" s="13">
        <v>2311.31761037144</v>
      </c>
      <c r="D27" s="13">
        <v>67.045514578612597</v>
      </c>
      <c r="E27" s="13">
        <v>307.61534753020101</v>
      </c>
      <c r="F27" s="14">
        <v>0.25520498359369598</v>
      </c>
      <c r="G27" s="14">
        <v>0.27019854971608398</v>
      </c>
      <c r="H27" s="15">
        <v>0.32538814175494302</v>
      </c>
    </row>
    <row r="28" spans="1:8" ht="16">
      <c r="A28" s="11" t="s">
        <v>23</v>
      </c>
      <c r="B28" s="12">
        <v>2053</v>
      </c>
      <c r="C28" s="13">
        <v>1546.18358035601</v>
      </c>
      <c r="D28" s="13">
        <v>33.687456127603099</v>
      </c>
      <c r="E28" s="13">
        <v>113.187464474528</v>
      </c>
      <c r="F28" s="14">
        <v>0.17072242840488999</v>
      </c>
      <c r="G28" s="14">
        <v>0.135763023768427</v>
      </c>
      <c r="H28" s="15">
        <v>0.119726987066874</v>
      </c>
    </row>
    <row r="29" spans="1:8" ht="16">
      <c r="A29" s="11" t="s">
        <v>24</v>
      </c>
      <c r="B29" s="12">
        <v>805</v>
      </c>
      <c r="C29" s="13">
        <v>415.60927548257899</v>
      </c>
      <c r="D29" s="13">
        <v>9.6766085643183999</v>
      </c>
      <c r="E29" s="13">
        <v>34.713840171804698</v>
      </c>
      <c r="F29" s="14">
        <v>4.5889650931130198E-2</v>
      </c>
      <c r="G29" s="14">
        <v>3.8997472339232703E-2</v>
      </c>
      <c r="H29" s="15">
        <v>3.6719468119426897E-2</v>
      </c>
    </row>
    <row r="30" spans="1:8" ht="16">
      <c r="A30" s="11" t="s">
        <v>25</v>
      </c>
      <c r="B30" s="12">
        <v>14</v>
      </c>
      <c r="C30" s="13" t="s">
        <v>37</v>
      </c>
      <c r="D30" s="13" t="s">
        <v>37</v>
      </c>
      <c r="E30" s="13" t="s">
        <v>37</v>
      </c>
      <c r="F30" s="14">
        <v>4.6567567902806102E-4</v>
      </c>
      <c r="G30" s="14">
        <v>5.7331516132832496E-4</v>
      </c>
      <c r="H30" s="15">
        <v>7.3311377149390302E-4</v>
      </c>
    </row>
    <row r="31" spans="1:8" ht="32">
      <c r="A31" s="11" t="s">
        <v>26</v>
      </c>
      <c r="B31" s="12">
        <v>911</v>
      </c>
      <c r="C31" s="13">
        <v>392.71534462207597</v>
      </c>
      <c r="D31" s="13">
        <v>10.182464293116601</v>
      </c>
      <c r="E31" s="13">
        <v>43.894827928279902</v>
      </c>
      <c r="F31" s="14">
        <v>4.3361809139317399E-2</v>
      </c>
      <c r="G31" s="14">
        <v>4.1036109601485203E-2</v>
      </c>
      <c r="H31" s="15">
        <v>4.6430896920166602E-2</v>
      </c>
    </row>
    <row r="32" spans="1:8" ht="16">
      <c r="A32" s="11" t="s">
        <v>27</v>
      </c>
      <c r="B32" s="12">
        <v>1204</v>
      </c>
      <c r="C32" s="13">
        <v>320.22366980905201</v>
      </c>
      <c r="D32" s="13">
        <v>15.6251244554054</v>
      </c>
      <c r="E32" s="13">
        <v>59.222103960942398</v>
      </c>
      <c r="F32" s="14">
        <v>3.53576142167666E-2</v>
      </c>
      <c r="G32" s="14">
        <v>6.2970446174047595E-2</v>
      </c>
      <c r="H32" s="15">
        <v>6.2643722146461606E-2</v>
      </c>
    </row>
    <row r="33" spans="1:8" ht="16">
      <c r="A33" s="11" t="s">
        <v>28</v>
      </c>
      <c r="B33" s="12">
        <v>1</v>
      </c>
      <c r="C33" s="13" t="s">
        <v>37</v>
      </c>
      <c r="D33" s="13" t="s">
        <v>37</v>
      </c>
      <c r="E33" s="13" t="s">
        <v>37</v>
      </c>
      <c r="F33" s="14">
        <v>3.6090557121224501E-5</v>
      </c>
      <c r="G33" s="14">
        <v>5.0627171641970902E-5</v>
      </c>
      <c r="H33" s="15">
        <v>3.18660363798103E-5</v>
      </c>
    </row>
    <row r="34" spans="1:8" ht="16">
      <c r="A34" s="11" t="s">
        <v>29</v>
      </c>
      <c r="B34" s="12">
        <v>18480</v>
      </c>
      <c r="C34" s="13">
        <v>9056.7103268297305</v>
      </c>
      <c r="D34" s="13">
        <v>248.13425034687199</v>
      </c>
      <c r="E34" s="13">
        <v>945.37971135368696</v>
      </c>
      <c r="F34" s="14">
        <v>1</v>
      </c>
      <c r="G34" s="14">
        <v>1</v>
      </c>
      <c r="H34" s="15">
        <v>1</v>
      </c>
    </row>
    <row r="36" spans="1:8">
      <c r="D36" s="1" t="s">
        <v>39</v>
      </c>
    </row>
    <row r="38" spans="1:8" ht="32">
      <c r="A38" s="10" t="s">
        <v>15</v>
      </c>
      <c r="B38" s="10" t="s">
        <v>16</v>
      </c>
      <c r="C38" s="10" t="s">
        <v>17</v>
      </c>
      <c r="D38" s="10" t="s">
        <v>18</v>
      </c>
      <c r="E38" s="10" t="s">
        <v>19</v>
      </c>
      <c r="F38" s="10" t="s">
        <v>47</v>
      </c>
      <c r="G38" s="10" t="s">
        <v>48</v>
      </c>
      <c r="H38" s="10" t="s">
        <v>49</v>
      </c>
    </row>
    <row r="39" spans="1:8" ht="16">
      <c r="A39" s="11" t="s">
        <v>20</v>
      </c>
      <c r="B39" s="12">
        <v>5973</v>
      </c>
      <c r="C39" s="13">
        <v>3117.4974203374099</v>
      </c>
      <c r="D39" s="13">
        <v>91.708235348686301</v>
      </c>
      <c r="E39" s="13">
        <v>315.41486296908101</v>
      </c>
      <c r="F39" s="14">
        <v>0.37083041103275799</v>
      </c>
      <c r="G39" s="14">
        <v>0.37711815837172902</v>
      </c>
      <c r="H39" s="15">
        <v>0.35462434499801299</v>
      </c>
    </row>
    <row r="40" spans="1:8" ht="16">
      <c r="A40" s="11" t="s">
        <v>21</v>
      </c>
      <c r="B40" s="12">
        <v>1202</v>
      </c>
      <c r="C40" s="13">
        <v>627.23608920737297</v>
      </c>
      <c r="D40" s="13">
        <v>18.1210088093823</v>
      </c>
      <c r="E40" s="13">
        <v>57.669884599536097</v>
      </c>
      <c r="F40" s="14">
        <v>7.4610556293636193E-2</v>
      </c>
      <c r="G40" s="14">
        <v>7.4516333719096106E-2</v>
      </c>
      <c r="H40" s="15">
        <v>6.4838875567592505E-2</v>
      </c>
    </row>
    <row r="41" spans="1:8" ht="16">
      <c r="A41" s="11" t="s">
        <v>22</v>
      </c>
      <c r="B41" s="12">
        <v>5512</v>
      </c>
      <c r="C41" s="13">
        <v>2196.47344789004</v>
      </c>
      <c r="D41" s="13">
        <v>64.787617689539502</v>
      </c>
      <c r="E41" s="13">
        <v>288.57818134788403</v>
      </c>
      <c r="F41" s="14">
        <v>0.26127340032103202</v>
      </c>
      <c r="G41" s="14">
        <v>0.26641649984295301</v>
      </c>
      <c r="H41" s="15">
        <v>0.32445157332754698</v>
      </c>
    </row>
    <row r="42" spans="1:8" ht="16">
      <c r="A42" s="11" t="s">
        <v>23</v>
      </c>
      <c r="B42" s="12">
        <v>1822</v>
      </c>
      <c r="C42" s="13">
        <v>1444.4905466698599</v>
      </c>
      <c r="D42" s="13">
        <v>32.221724712166697</v>
      </c>
      <c r="E42" s="13">
        <v>102.19011755051</v>
      </c>
      <c r="F42" s="14">
        <v>0.171824046961534</v>
      </c>
      <c r="G42" s="14">
        <v>0.13250061389592799</v>
      </c>
      <c r="H42" s="15">
        <v>0.114893455433557</v>
      </c>
    </row>
    <row r="43" spans="1:8" ht="16">
      <c r="A43" s="11" t="s">
        <v>24</v>
      </c>
      <c r="B43" s="12">
        <v>609</v>
      </c>
      <c r="C43" s="13">
        <v>363.76461658944203</v>
      </c>
      <c r="D43" s="13">
        <v>8.9176848272471201</v>
      </c>
      <c r="E43" s="13">
        <v>28.9953085740574</v>
      </c>
      <c r="F43" s="14">
        <v>4.3270278720691502E-2</v>
      </c>
      <c r="G43" s="14">
        <v>3.6670871118654899E-2</v>
      </c>
      <c r="H43" s="15">
        <v>3.2599739322044401E-2</v>
      </c>
    </row>
    <row r="44" spans="1:8" ht="16">
      <c r="A44" s="11" t="s">
        <v>25</v>
      </c>
      <c r="B44" s="12">
        <v>13</v>
      </c>
      <c r="C44" s="13" t="s">
        <v>37</v>
      </c>
      <c r="D44" s="13" t="s">
        <v>37</v>
      </c>
      <c r="E44" s="13" t="s">
        <v>37</v>
      </c>
      <c r="F44" s="14">
        <v>6.1940581308433604E-4</v>
      </c>
      <c r="G44" s="14">
        <v>7.0105659972781096E-4</v>
      </c>
      <c r="H44" s="15">
        <v>6.8040290013630597E-4</v>
      </c>
    </row>
    <row r="45" spans="1:8" ht="32">
      <c r="A45" s="11" t="s">
        <v>26</v>
      </c>
      <c r="B45" s="12">
        <v>734</v>
      </c>
      <c r="C45" s="13">
        <v>330.82864814373698</v>
      </c>
      <c r="D45" s="13">
        <v>8.8085967004590096</v>
      </c>
      <c r="E45" s="13">
        <v>33.964254905277699</v>
      </c>
      <c r="F45" s="14">
        <v>3.9352502033273798E-2</v>
      </c>
      <c r="G45" s="14">
        <v>3.6222284213475203E-2</v>
      </c>
      <c r="H45" s="15">
        <v>3.8186379474166803E-2</v>
      </c>
    </row>
    <row r="46" spans="1:8" ht="16">
      <c r="A46" s="11" t="s">
        <v>27</v>
      </c>
      <c r="B46" s="12">
        <v>1155</v>
      </c>
      <c r="C46" s="13">
        <v>317.18782083998798</v>
      </c>
      <c r="D46" s="13">
        <v>18.3004466425323</v>
      </c>
      <c r="E46" s="13">
        <v>61.9191767036206</v>
      </c>
      <c r="F46" s="14">
        <v>3.77299077167952E-2</v>
      </c>
      <c r="G46" s="14">
        <v>7.5254209275445599E-2</v>
      </c>
      <c r="H46" s="15">
        <v>6.9616400681441995E-2</v>
      </c>
    </row>
    <row r="47" spans="1:8" ht="16">
      <c r="A47" s="11" t="s">
        <v>28</v>
      </c>
      <c r="B47" s="12">
        <v>2</v>
      </c>
      <c r="C47" s="13" t="s">
        <v>37</v>
      </c>
      <c r="D47" s="13" t="s">
        <v>37</v>
      </c>
      <c r="E47" s="13" t="s">
        <v>37</v>
      </c>
      <c r="F47" s="14">
        <v>4.8949110719450001E-4</v>
      </c>
      <c r="G47" s="14">
        <v>5.9997296299122403E-4</v>
      </c>
      <c r="H47" s="15">
        <v>1.08828295501477E-4</v>
      </c>
    </row>
    <row r="48" spans="1:8" ht="16">
      <c r="A48" s="11" t="s">
        <v>29</v>
      </c>
      <c r="B48" s="12">
        <v>17022</v>
      </c>
      <c r="C48" s="13">
        <v>8406.8008652667304</v>
      </c>
      <c r="D48" s="13">
        <v>243.18170131253299</v>
      </c>
      <c r="E48" s="13">
        <v>889.43375551627298</v>
      </c>
      <c r="F48" s="14">
        <v>1</v>
      </c>
      <c r="G48" s="14">
        <v>1</v>
      </c>
      <c r="H48" s="15">
        <v>1</v>
      </c>
    </row>
    <row r="50" spans="1:8">
      <c r="D50" s="1" t="s">
        <v>50</v>
      </c>
    </row>
    <row r="52" spans="1:8" ht="32">
      <c r="A52" s="10" t="s">
        <v>15</v>
      </c>
      <c r="B52" s="10" t="s">
        <v>16</v>
      </c>
      <c r="C52" s="10" t="s">
        <v>17</v>
      </c>
      <c r="D52" s="10" t="s">
        <v>18</v>
      </c>
      <c r="E52" s="10" t="s">
        <v>19</v>
      </c>
      <c r="F52" s="10" t="s">
        <v>47</v>
      </c>
      <c r="G52" s="10" t="s">
        <v>48</v>
      </c>
      <c r="H52" s="10" t="s">
        <v>49</v>
      </c>
    </row>
    <row r="53" spans="1:8" ht="16">
      <c r="A53" s="11" t="s">
        <v>20</v>
      </c>
      <c r="B53" s="12">
        <v>8637</v>
      </c>
      <c r="C53" s="13">
        <v>3352.1833135605302</v>
      </c>
      <c r="D53" s="13">
        <v>96.530360715838299</v>
      </c>
      <c r="E53" s="13">
        <v>320.29947181796399</v>
      </c>
      <c r="F53" s="14">
        <v>0.38405872004975999</v>
      </c>
      <c r="G53" s="14">
        <v>0.38352818276642803</v>
      </c>
      <c r="H53" s="15">
        <v>0.35964553750659201</v>
      </c>
    </row>
    <row r="54" spans="1:8" ht="16">
      <c r="A54" s="11" t="s">
        <v>21</v>
      </c>
      <c r="B54" s="12">
        <v>1669</v>
      </c>
      <c r="C54" s="13">
        <v>656.18763179775999</v>
      </c>
      <c r="D54" s="13">
        <v>18.1793103985712</v>
      </c>
      <c r="E54" s="13">
        <v>58.980426414988699</v>
      </c>
      <c r="F54" s="14">
        <v>7.5179236458000398E-2</v>
      </c>
      <c r="G54" s="14">
        <v>7.2228859701825104E-2</v>
      </c>
      <c r="H54" s="15">
        <v>6.6225670120499194E-2</v>
      </c>
    </row>
    <row r="55" spans="1:8" ht="16">
      <c r="A55" s="11" t="s">
        <v>22</v>
      </c>
      <c r="B55" s="12">
        <v>7489</v>
      </c>
      <c r="C55" s="13">
        <v>2197.2962179282699</v>
      </c>
      <c r="D55" s="13">
        <v>65.011754636386101</v>
      </c>
      <c r="E55" s="13">
        <v>284.095415653835</v>
      </c>
      <c r="F55" s="14">
        <v>0.251743623212349</v>
      </c>
      <c r="G55" s="14">
        <v>0.25830049664425497</v>
      </c>
      <c r="H55" s="15">
        <v>0.31899412098953001</v>
      </c>
    </row>
    <row r="56" spans="1:8" ht="16">
      <c r="A56" s="11" t="s">
        <v>23</v>
      </c>
      <c r="B56" s="12">
        <v>2605</v>
      </c>
      <c r="C56" s="13">
        <v>1405.5539729485099</v>
      </c>
      <c r="D56" s="13">
        <v>31.9131126035169</v>
      </c>
      <c r="E56" s="13">
        <v>96.516056681724095</v>
      </c>
      <c r="F56" s="14">
        <v>0.16103393201313099</v>
      </c>
      <c r="G56" s="14">
        <v>0.12679511391527401</v>
      </c>
      <c r="H56" s="15">
        <v>0.10837223329248299</v>
      </c>
    </row>
    <row r="57" spans="1:8" ht="16">
      <c r="A57" s="11" t="s">
        <v>24</v>
      </c>
      <c r="B57" s="12">
        <v>749</v>
      </c>
      <c r="C57" s="13">
        <v>413.132988124593</v>
      </c>
      <c r="D57" s="13">
        <v>9.5662764458813498</v>
      </c>
      <c r="E57" s="13">
        <v>29.179442190874202</v>
      </c>
      <c r="F57" s="14">
        <v>4.7332532796643102E-2</v>
      </c>
      <c r="G57" s="14">
        <v>3.80081105459723E-2</v>
      </c>
      <c r="H57" s="15">
        <v>3.2763888467614098E-2</v>
      </c>
    </row>
    <row r="58" spans="1:8" ht="16">
      <c r="A58" s="11" t="s">
        <v>25</v>
      </c>
      <c r="B58" s="12">
        <v>30</v>
      </c>
      <c r="C58" s="13">
        <v>28.925995489432601</v>
      </c>
      <c r="D58" s="13">
        <v>0.58900324983378605</v>
      </c>
      <c r="E58" s="13">
        <v>1.07202507620989</v>
      </c>
      <c r="F58" s="14">
        <v>3.3140433456894901E-3</v>
      </c>
      <c r="G58" s="14">
        <v>2.34018959814379E-3</v>
      </c>
      <c r="H58" s="15">
        <v>1.20371423832123E-3</v>
      </c>
    </row>
    <row r="59" spans="1:8" ht="32">
      <c r="A59" s="11" t="s">
        <v>26</v>
      </c>
      <c r="B59" s="12">
        <v>975</v>
      </c>
      <c r="C59" s="13">
        <v>346.59289649713401</v>
      </c>
      <c r="D59" s="13">
        <v>9.1065177218154005</v>
      </c>
      <c r="E59" s="13">
        <v>34.640539786995099</v>
      </c>
      <c r="F59" s="14">
        <v>3.9709052804049301E-2</v>
      </c>
      <c r="G59" s="14">
        <v>3.6181426934262802E-2</v>
      </c>
      <c r="H59" s="15">
        <v>3.8895835452057097E-2</v>
      </c>
    </row>
    <row r="60" spans="1:8" ht="16">
      <c r="A60" s="11" t="s">
        <v>27</v>
      </c>
      <c r="B60" s="12">
        <v>1750</v>
      </c>
      <c r="C60" s="13">
        <v>324.64813174116301</v>
      </c>
      <c r="D60" s="13">
        <v>20.660721468685601</v>
      </c>
      <c r="E60" s="13">
        <v>65.747605885634599</v>
      </c>
      <c r="F60" s="14">
        <v>3.7194847142957503E-2</v>
      </c>
      <c r="G60" s="14">
        <v>8.2087841594776001E-2</v>
      </c>
      <c r="H60" s="15">
        <v>7.3824140028396004E-2</v>
      </c>
    </row>
    <row r="61" spans="1:8" ht="16">
      <c r="A61" s="11" t="s">
        <v>28</v>
      </c>
      <c r="B61" s="12">
        <v>1</v>
      </c>
      <c r="C61" s="13" t="s">
        <v>37</v>
      </c>
      <c r="D61" s="13" t="s">
        <v>37</v>
      </c>
      <c r="E61" s="13" t="s">
        <v>37</v>
      </c>
      <c r="F61" s="14">
        <v>4.34012177420037E-4</v>
      </c>
      <c r="G61" s="14">
        <v>5.2977829906297399E-4</v>
      </c>
      <c r="H61" s="15">
        <v>7.4859904506616602E-5</v>
      </c>
    </row>
    <row r="62" spans="1:8" ht="16">
      <c r="A62" s="11" t="s">
        <v>29</v>
      </c>
      <c r="B62" s="12">
        <v>23905</v>
      </c>
      <c r="C62" s="13">
        <v>8728.3093406295102</v>
      </c>
      <c r="D62" s="13">
        <v>251.69039735112801</v>
      </c>
      <c r="E62" s="13">
        <v>890.597653563525</v>
      </c>
      <c r="F62" s="14">
        <v>1</v>
      </c>
      <c r="G62" s="14">
        <v>1</v>
      </c>
      <c r="H62" s="15">
        <v>1</v>
      </c>
    </row>
    <row r="64" spans="1:8">
      <c r="D64" s="1" t="s">
        <v>51</v>
      </c>
    </row>
    <row r="66" spans="1:8" ht="32">
      <c r="A66" s="10" t="s">
        <v>15</v>
      </c>
      <c r="B66" s="10" t="s">
        <v>16</v>
      </c>
      <c r="C66" s="10" t="s">
        <v>17</v>
      </c>
      <c r="D66" s="10" t="s">
        <v>18</v>
      </c>
      <c r="E66" s="10" t="s">
        <v>19</v>
      </c>
      <c r="F66" s="10" t="s">
        <v>47</v>
      </c>
      <c r="G66" s="10" t="s">
        <v>48</v>
      </c>
      <c r="H66" s="10" t="s">
        <v>49</v>
      </c>
    </row>
    <row r="67" spans="1:8" ht="16">
      <c r="A67" s="11" t="s">
        <v>20</v>
      </c>
      <c r="B67" s="12">
        <v>7353</v>
      </c>
      <c r="C67" s="13">
        <v>3785.0780610125098</v>
      </c>
      <c r="D67" s="13">
        <v>100.499316256787</v>
      </c>
      <c r="E67" s="13">
        <v>321.62356335041</v>
      </c>
      <c r="F67" s="14">
        <v>0.41534470211250102</v>
      </c>
      <c r="G67" s="14">
        <v>0.38977698542098899</v>
      </c>
      <c r="H67" s="15">
        <v>0.35428909232422701</v>
      </c>
    </row>
    <row r="68" spans="1:8" ht="16">
      <c r="A68" s="11" t="s">
        <v>21</v>
      </c>
      <c r="B68" s="12">
        <v>1617</v>
      </c>
      <c r="C68" s="13">
        <v>695.65569395768</v>
      </c>
      <c r="D68" s="13">
        <v>20.104779636898499</v>
      </c>
      <c r="E68" s="13">
        <v>67.775146402978194</v>
      </c>
      <c r="F68" s="14">
        <v>7.6335785503569606E-2</v>
      </c>
      <c r="G68" s="14">
        <v>7.7974464815270705E-2</v>
      </c>
      <c r="H68" s="15">
        <v>7.4658693694937994E-2</v>
      </c>
    </row>
    <row r="69" spans="1:8" ht="16">
      <c r="A69" s="11" t="s">
        <v>22</v>
      </c>
      <c r="B69" s="12">
        <v>6235</v>
      </c>
      <c r="C69" s="13">
        <v>1926.3180787409999</v>
      </c>
      <c r="D69" s="13">
        <v>56.922965761095398</v>
      </c>
      <c r="E69" s="13">
        <v>259.90493685059602</v>
      </c>
      <c r="F69" s="14">
        <v>0.21137899818493699</v>
      </c>
      <c r="G69" s="14">
        <v>0.220770278067276</v>
      </c>
      <c r="H69" s="15">
        <v>0.28630204580831697</v>
      </c>
    </row>
    <row r="70" spans="1:8" ht="16">
      <c r="A70" s="11" t="s">
        <v>23</v>
      </c>
      <c r="B70" s="12">
        <v>2487</v>
      </c>
      <c r="C70" s="13">
        <v>1370.8348786211</v>
      </c>
      <c r="D70" s="13">
        <v>35.451321517491003</v>
      </c>
      <c r="E70" s="13">
        <v>110.599226272804</v>
      </c>
      <c r="F70" s="14">
        <v>0.150424639896067</v>
      </c>
      <c r="G70" s="14">
        <v>0.137494559614427</v>
      </c>
      <c r="H70" s="15">
        <v>0.121832178835922</v>
      </c>
    </row>
    <row r="71" spans="1:8" ht="16">
      <c r="A71" s="11" t="s">
        <v>24</v>
      </c>
      <c r="B71" s="12">
        <v>831</v>
      </c>
      <c r="C71" s="13">
        <v>331.229756320224</v>
      </c>
      <c r="D71" s="13">
        <v>8.3270827574951198</v>
      </c>
      <c r="E71" s="13">
        <v>31.810866816785001</v>
      </c>
      <c r="F71" s="14">
        <v>3.6346548803492501E-2</v>
      </c>
      <c r="G71" s="14">
        <v>3.2295793995995102E-2</v>
      </c>
      <c r="H71" s="15">
        <v>3.50417208651055E-2</v>
      </c>
    </row>
    <row r="72" spans="1:8" ht="16">
      <c r="A72" s="11" t="s">
        <v>25</v>
      </c>
      <c r="B72" s="12">
        <v>29</v>
      </c>
      <c r="C72" s="13" t="s">
        <v>37</v>
      </c>
      <c r="D72" s="13" t="s">
        <v>37</v>
      </c>
      <c r="E72" s="13" t="s">
        <v>37</v>
      </c>
      <c r="F72" s="14">
        <v>1.89003432801192E-3</v>
      </c>
      <c r="G72" s="14">
        <v>1.5571705891079201E-3</v>
      </c>
      <c r="H72" s="15">
        <v>1.2142866784216699E-3</v>
      </c>
    </row>
    <row r="73" spans="1:8" ht="32">
      <c r="A73" s="11" t="s">
        <v>26</v>
      </c>
      <c r="B73" s="12">
        <v>1124</v>
      </c>
      <c r="C73" s="13">
        <v>584.76553846250397</v>
      </c>
      <c r="D73" s="13">
        <v>15.601765288334899</v>
      </c>
      <c r="E73" s="13">
        <v>51.034680643205</v>
      </c>
      <c r="F73" s="14">
        <v>6.4167571834276696E-2</v>
      </c>
      <c r="G73" s="14">
        <v>6.0509954374165502E-2</v>
      </c>
      <c r="H73" s="15">
        <v>5.6217991287033198E-2</v>
      </c>
    </row>
    <row r="74" spans="1:8" ht="16">
      <c r="A74" s="11" t="s">
        <v>27</v>
      </c>
      <c r="B74" s="12">
        <v>1444</v>
      </c>
      <c r="C74" s="13">
        <v>353.11142163011198</v>
      </c>
      <c r="D74" s="13">
        <v>20.361204631147501</v>
      </c>
      <c r="E74" s="13">
        <v>63.725550314968899</v>
      </c>
      <c r="F74" s="14">
        <v>3.8747670686149198E-2</v>
      </c>
      <c r="G74" s="14">
        <v>7.8968984628615499E-2</v>
      </c>
      <c r="H74" s="15">
        <v>7.0197802498550801E-2</v>
      </c>
    </row>
    <row r="75" spans="1:8" ht="16">
      <c r="A75" s="11" t="s">
        <v>28</v>
      </c>
      <c r="B75" s="12">
        <v>3</v>
      </c>
      <c r="C75" s="13" t="s">
        <v>37</v>
      </c>
      <c r="D75" s="13" t="s">
        <v>37</v>
      </c>
      <c r="E75" s="13" t="s">
        <v>37</v>
      </c>
      <c r="F75" s="14">
        <v>5.3640486509958299E-3</v>
      </c>
      <c r="G75" s="14">
        <v>6.5180849415399304E-4</v>
      </c>
      <c r="H75" s="15">
        <v>2.4618800748468902E-4</v>
      </c>
    </row>
    <row r="76" spans="1:8" ht="16">
      <c r="A76" s="11" t="s">
        <v>29</v>
      </c>
      <c r="B76" s="12">
        <v>21123</v>
      </c>
      <c r="C76" s="13">
        <v>9113.1006168155509</v>
      </c>
      <c r="D76" s="13">
        <v>257.83799458615999</v>
      </c>
      <c r="E76" s="13">
        <v>907.79978926383797</v>
      </c>
      <c r="F76" s="14">
        <v>1</v>
      </c>
      <c r="G76" s="14">
        <v>1</v>
      </c>
      <c r="H76" s="15">
        <v>1</v>
      </c>
    </row>
    <row r="79" spans="1:8">
      <c r="A79" s="3" t="s">
        <v>7</v>
      </c>
    </row>
    <row r="80" spans="1:8">
      <c r="A80" s="4" t="s">
        <v>8</v>
      </c>
    </row>
    <row r="81" spans="1:1">
      <c r="A81" s="4" t="s">
        <v>9</v>
      </c>
    </row>
    <row r="82" spans="1:1">
      <c r="A82" s="4" t="s">
        <v>10</v>
      </c>
    </row>
    <row r="83" spans="1:1">
      <c r="A83" s="4" t="s">
        <v>11</v>
      </c>
    </row>
    <row r="84" spans="1:1">
      <c r="A84" s="4" t="s">
        <v>12</v>
      </c>
    </row>
    <row r="85" spans="1:1">
      <c r="A85" s="4" t="s">
        <v>13</v>
      </c>
    </row>
    <row r="86" spans="1:1">
      <c r="A86" s="4" t="s">
        <v>14</v>
      </c>
    </row>
  </sheetData>
  <conditionalFormatting sqref="C11:E20">
    <cfRule type="expression" dxfId="10" priority="4">
      <formula>$B11&lt;30</formula>
    </cfRule>
  </conditionalFormatting>
  <conditionalFormatting sqref="C25:E34">
    <cfRule type="expression" dxfId="9" priority="3">
      <formula>$B25&lt;30</formula>
    </cfRule>
  </conditionalFormatting>
  <conditionalFormatting sqref="C39:E48">
    <cfRule type="expression" dxfId="8" priority="9">
      <formula>$B39&lt;30</formula>
    </cfRule>
  </conditionalFormatting>
  <conditionalFormatting sqref="C53:E62">
    <cfRule type="expression" dxfId="7" priority="5">
      <formula>$B53&lt;30</formula>
    </cfRule>
  </conditionalFormatting>
  <conditionalFormatting sqref="C67:E76">
    <cfRule type="expression" dxfId="6" priority="1">
      <formula>$B67&lt;30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82"/>
  <sheetViews>
    <sheetView topLeftCell="A46" workbookViewId="0">
      <selection activeCell="L66" sqref="L66"/>
    </sheetView>
  </sheetViews>
  <sheetFormatPr baseColWidth="10" defaultColWidth="11.5" defaultRowHeight="15"/>
  <cols>
    <col min="1" max="1" width="35.1640625" customWidth="1"/>
    <col min="6" max="8" width="16.83203125" customWidth="1"/>
  </cols>
  <sheetData>
    <row r="1" spans="1:8">
      <c r="D1" s="1" t="s">
        <v>46</v>
      </c>
    </row>
    <row r="2" spans="1:8">
      <c r="D2" s="1" t="s">
        <v>2</v>
      </c>
    </row>
    <row r="3" spans="1:8">
      <c r="D3" s="1" t="s">
        <v>41</v>
      </c>
    </row>
    <row r="5" spans="1:8">
      <c r="D5" s="2" t="s">
        <v>4</v>
      </c>
    </row>
    <row r="6" spans="1:8">
      <c r="D6" s="2" t="s">
        <v>5</v>
      </c>
    </row>
    <row r="8" spans="1:8">
      <c r="D8" s="1" t="s">
        <v>6</v>
      </c>
    </row>
    <row r="10" spans="1:8" ht="32">
      <c r="A10" s="10" t="s">
        <v>15</v>
      </c>
      <c r="B10" s="10" t="s">
        <v>16</v>
      </c>
      <c r="C10" s="10" t="s">
        <v>17</v>
      </c>
      <c r="D10" s="10" t="s">
        <v>18</v>
      </c>
      <c r="E10" s="10" t="s">
        <v>19</v>
      </c>
      <c r="F10" s="10" t="s">
        <v>47</v>
      </c>
      <c r="G10" s="10" t="s">
        <v>48</v>
      </c>
      <c r="H10" s="10" t="s">
        <v>49</v>
      </c>
    </row>
    <row r="11" spans="1:8" ht="16">
      <c r="A11" s="11" t="s">
        <v>20</v>
      </c>
      <c r="B11" s="12">
        <v>4151</v>
      </c>
      <c r="C11" s="13">
        <v>415.20859663913598</v>
      </c>
      <c r="D11" s="13">
        <v>14.385842880071699</v>
      </c>
      <c r="E11" s="13">
        <v>69.474882195611201</v>
      </c>
      <c r="F11" s="14">
        <v>0.327158116069178</v>
      </c>
      <c r="G11" s="14">
        <v>0.353282760174981</v>
      </c>
      <c r="H11" s="15">
        <v>0.31684715643883499</v>
      </c>
    </row>
    <row r="12" spans="1:8" ht="16">
      <c r="A12" s="11" t="s">
        <v>21</v>
      </c>
      <c r="B12" s="12">
        <v>85</v>
      </c>
      <c r="C12" s="13">
        <v>10.742266100938901</v>
      </c>
      <c r="D12" s="13">
        <v>0.306650293703011</v>
      </c>
      <c r="E12" s="13">
        <v>1.33887775898141</v>
      </c>
      <c r="F12" s="14">
        <v>8.4642263391078408E-3</v>
      </c>
      <c r="G12" s="14">
        <v>7.5306162503651899E-3</v>
      </c>
      <c r="H12" s="15">
        <v>6.10608607522415E-3</v>
      </c>
    </row>
    <row r="13" spans="1:8" ht="16">
      <c r="A13" s="11" t="s">
        <v>22</v>
      </c>
      <c r="B13" s="12">
        <v>4902</v>
      </c>
      <c r="C13" s="13">
        <v>383.95162030806802</v>
      </c>
      <c r="D13" s="13">
        <v>12.8599167931923</v>
      </c>
      <c r="E13" s="13">
        <v>85.102192791065605</v>
      </c>
      <c r="F13" s="14">
        <v>0.30252959543337199</v>
      </c>
      <c r="G13" s="14">
        <v>0.31580957321681202</v>
      </c>
      <c r="H13" s="15">
        <v>0.38811707109684002</v>
      </c>
    </row>
    <row r="14" spans="1:8" ht="16">
      <c r="A14" s="11" t="s">
        <v>23</v>
      </c>
      <c r="B14" s="12">
        <v>2590</v>
      </c>
      <c r="C14" s="13">
        <v>346.22079692240197</v>
      </c>
      <c r="D14" s="13">
        <v>8.8507754816242503</v>
      </c>
      <c r="E14" s="13">
        <v>43.413945474071298</v>
      </c>
      <c r="F14" s="14">
        <v>0.272800092729164</v>
      </c>
      <c r="G14" s="14">
        <v>0.21735441001992001</v>
      </c>
      <c r="H14" s="15">
        <v>0.19799364516402199</v>
      </c>
    </row>
    <row r="15" spans="1:8" ht="16">
      <c r="A15" s="11" t="s">
        <v>24</v>
      </c>
      <c r="B15" s="12">
        <v>47</v>
      </c>
      <c r="C15" s="13">
        <v>15.618380411506401</v>
      </c>
      <c r="D15" s="13">
        <v>0.37159800656140402</v>
      </c>
      <c r="E15" s="13">
        <v>0.68456743254943797</v>
      </c>
      <c r="F15" s="14">
        <v>1.23062960469508E-2</v>
      </c>
      <c r="G15" s="14">
        <v>9.1255806509183308E-3</v>
      </c>
      <c r="H15" s="15">
        <v>3.1220383185856602E-3</v>
      </c>
    </row>
    <row r="16" spans="1:8" ht="16">
      <c r="A16" s="11" t="s">
        <v>25</v>
      </c>
      <c r="B16" s="12">
        <v>21</v>
      </c>
      <c r="C16" s="13" t="s">
        <v>37</v>
      </c>
      <c r="D16" s="13" t="s">
        <v>37</v>
      </c>
      <c r="E16" s="13" t="s">
        <v>37</v>
      </c>
      <c r="F16" s="14">
        <v>1.9911943545926399E-3</v>
      </c>
      <c r="G16" s="14">
        <v>1.8457274856473701E-3</v>
      </c>
      <c r="H16" s="15">
        <v>1.64696355356415E-3</v>
      </c>
    </row>
    <row r="17" spans="1:8" ht="32">
      <c r="A17" s="11" t="s">
        <v>26</v>
      </c>
      <c r="B17" s="12">
        <v>406</v>
      </c>
      <c r="C17" s="13">
        <v>66.292565028607299</v>
      </c>
      <c r="D17" s="13">
        <v>1.67105627282895</v>
      </c>
      <c r="E17" s="13">
        <v>6.9081277366843699</v>
      </c>
      <c r="F17" s="14">
        <v>5.2234348854299298E-2</v>
      </c>
      <c r="G17" s="14">
        <v>4.1037245950359097E-2</v>
      </c>
      <c r="H17" s="15">
        <v>3.1505208220748301E-2</v>
      </c>
    </row>
    <row r="18" spans="1:8" ht="16">
      <c r="A18" s="11" t="s">
        <v>27</v>
      </c>
      <c r="B18" s="12">
        <v>724</v>
      </c>
      <c r="C18" s="13">
        <v>28.576062618717302</v>
      </c>
      <c r="D18" s="13">
        <v>2.1994794134098399</v>
      </c>
      <c r="E18" s="13">
        <v>11.9856662789326</v>
      </c>
      <c r="F18" s="14">
        <v>2.25161301733347E-2</v>
      </c>
      <c r="G18" s="14">
        <v>5.40140862509964E-2</v>
      </c>
      <c r="H18" s="15">
        <v>5.4661831132180302E-2</v>
      </c>
    </row>
    <row r="19" spans="1:8" ht="16">
      <c r="A19" s="11" t="s">
        <v>29</v>
      </c>
      <c r="B19" s="12">
        <v>12926</v>
      </c>
      <c r="C19" s="13">
        <v>1269.1373872300301</v>
      </c>
      <c r="D19" s="13">
        <v>40.720478046951399</v>
      </c>
      <c r="E19" s="13">
        <v>219.269388358935</v>
      </c>
      <c r="F19" s="14">
        <v>1</v>
      </c>
      <c r="G19" s="14">
        <v>1</v>
      </c>
      <c r="H19" s="15">
        <v>1</v>
      </c>
    </row>
    <row r="21" spans="1:8">
      <c r="D21" s="1" t="s">
        <v>38</v>
      </c>
    </row>
    <row r="23" spans="1:8" ht="32">
      <c r="A23" s="10" t="s">
        <v>15</v>
      </c>
      <c r="B23" s="10" t="s">
        <v>16</v>
      </c>
      <c r="C23" s="10" t="s">
        <v>17</v>
      </c>
      <c r="D23" s="10" t="s">
        <v>18</v>
      </c>
      <c r="E23" s="10" t="s">
        <v>19</v>
      </c>
      <c r="F23" s="10" t="s">
        <v>47</v>
      </c>
      <c r="G23" s="10" t="s">
        <v>48</v>
      </c>
      <c r="H23" s="10" t="s">
        <v>49</v>
      </c>
    </row>
    <row r="24" spans="1:8" ht="16">
      <c r="A24" s="11" t="s">
        <v>20</v>
      </c>
      <c r="B24" s="12">
        <v>1928</v>
      </c>
      <c r="C24" s="13">
        <v>804.07186758549699</v>
      </c>
      <c r="D24" s="13">
        <v>25.624428466555699</v>
      </c>
      <c r="E24" s="13">
        <v>100.432960591571</v>
      </c>
      <c r="F24" s="14">
        <v>0.38574538682099202</v>
      </c>
      <c r="G24" s="14">
        <v>0.38815339720764303</v>
      </c>
      <c r="H24" s="15">
        <v>0.35506789178791598</v>
      </c>
    </row>
    <row r="25" spans="1:8" ht="16">
      <c r="A25" s="11" t="s">
        <v>21</v>
      </c>
      <c r="B25" s="12">
        <v>80</v>
      </c>
      <c r="C25" s="13">
        <v>47.6494809578139</v>
      </c>
      <c r="D25" s="13">
        <v>1.29785030691081</v>
      </c>
      <c r="E25" s="13">
        <v>4.6467329400661299</v>
      </c>
      <c r="F25" s="14">
        <v>2.28593589763131E-2</v>
      </c>
      <c r="G25" s="14">
        <v>1.96595606552517E-2</v>
      </c>
      <c r="H25" s="15">
        <v>1.6427930223429199E-2</v>
      </c>
    </row>
    <row r="26" spans="1:8" ht="16">
      <c r="A26" s="11" t="s">
        <v>22</v>
      </c>
      <c r="B26" s="12">
        <v>2078</v>
      </c>
      <c r="C26" s="13">
        <v>752.63194515375505</v>
      </c>
      <c r="D26" s="13">
        <v>23.368126508019799</v>
      </c>
      <c r="E26" s="13">
        <v>111.64728515290901</v>
      </c>
      <c r="F26" s="14">
        <v>0.36106760169208402</v>
      </c>
      <c r="G26" s="14">
        <v>0.35397541460502502</v>
      </c>
      <c r="H26" s="15">
        <v>0.39471470251983098</v>
      </c>
    </row>
    <row r="27" spans="1:8" ht="16">
      <c r="A27" s="11" t="s">
        <v>23</v>
      </c>
      <c r="B27" s="12">
        <v>728</v>
      </c>
      <c r="C27" s="13">
        <v>352.411011143537</v>
      </c>
      <c r="D27" s="13">
        <v>10.061403903077499</v>
      </c>
      <c r="E27" s="13">
        <v>39.372771730752703</v>
      </c>
      <c r="F27" s="14">
        <v>0.16906563616228701</v>
      </c>
      <c r="G27" s="14">
        <v>0.15240800827050399</v>
      </c>
      <c r="H27" s="15">
        <v>0.13919740063361799</v>
      </c>
    </row>
    <row r="28" spans="1:8" ht="16">
      <c r="A28" s="11" t="s">
        <v>24</v>
      </c>
      <c r="B28" s="12">
        <v>21</v>
      </c>
      <c r="C28" s="13" t="s">
        <v>37</v>
      </c>
      <c r="D28" s="13" t="s">
        <v>37</v>
      </c>
      <c r="E28" s="13" t="s">
        <v>37</v>
      </c>
      <c r="F28" s="14">
        <v>5.9056395850880603E-3</v>
      </c>
      <c r="G28" s="14">
        <v>3.9754259619002204E-3</v>
      </c>
      <c r="H28" s="15">
        <v>3.54627451015505E-3</v>
      </c>
    </row>
    <row r="29" spans="1:8" ht="16">
      <c r="A29" s="11" t="s">
        <v>25</v>
      </c>
      <c r="B29" s="12">
        <v>3</v>
      </c>
      <c r="C29" s="13" t="s">
        <v>37</v>
      </c>
      <c r="D29" s="13" t="s">
        <v>37</v>
      </c>
      <c r="E29" s="13" t="s">
        <v>37</v>
      </c>
      <c r="F29" s="14">
        <v>3.93724589669681E-4</v>
      </c>
      <c r="G29" s="14">
        <v>1.0066735525576199E-3</v>
      </c>
      <c r="H29" s="15">
        <v>8.2066934142764603E-4</v>
      </c>
    </row>
    <row r="30" spans="1:8" ht="32">
      <c r="A30" s="11" t="s">
        <v>26</v>
      </c>
      <c r="B30" s="12">
        <v>176</v>
      </c>
      <c r="C30" s="13">
        <v>62.495909094618902</v>
      </c>
      <c r="D30" s="13">
        <v>2.1142117187727001</v>
      </c>
      <c r="E30" s="13">
        <v>9.2237459161607003</v>
      </c>
      <c r="F30" s="14">
        <v>2.9981783470207E-2</v>
      </c>
      <c r="G30" s="14">
        <v>3.2025629844931298E-2</v>
      </c>
      <c r="H30" s="15">
        <v>3.2609374427955001E-2</v>
      </c>
    </row>
    <row r="31" spans="1:8" ht="16">
      <c r="A31" s="11" t="s">
        <v>27</v>
      </c>
      <c r="B31" s="12">
        <v>396</v>
      </c>
      <c r="C31" s="13">
        <v>52.071688835359403</v>
      </c>
      <c r="D31" s="13">
        <v>3.2213212592124298</v>
      </c>
      <c r="E31" s="13">
        <v>16.296942476187802</v>
      </c>
      <c r="F31" s="14">
        <v>2.49808687033591E-2</v>
      </c>
      <c r="G31" s="14">
        <v>4.8795889902186598E-2</v>
      </c>
      <c r="H31" s="15">
        <v>5.7615756555667898E-2</v>
      </c>
    </row>
    <row r="32" spans="1:8" ht="16">
      <c r="A32" s="11" t="s">
        <v>29</v>
      </c>
      <c r="B32" s="12">
        <v>5410</v>
      </c>
      <c r="C32" s="13">
        <v>2084.46269237857</v>
      </c>
      <c r="D32" s="13">
        <v>66.016241648009796</v>
      </c>
      <c r="E32" s="13">
        <v>282.85565356486802</v>
      </c>
      <c r="F32" s="14">
        <v>1</v>
      </c>
      <c r="G32" s="14">
        <v>1</v>
      </c>
      <c r="H32" s="15">
        <v>1</v>
      </c>
    </row>
    <row r="34" spans="1:8">
      <c r="D34" s="1" t="s">
        <v>39</v>
      </c>
    </row>
    <row r="36" spans="1:8" ht="32">
      <c r="A36" s="10" t="s">
        <v>15</v>
      </c>
      <c r="B36" s="10" t="s">
        <v>16</v>
      </c>
      <c r="C36" s="10" t="s">
        <v>17</v>
      </c>
      <c r="D36" s="10" t="s">
        <v>18</v>
      </c>
      <c r="E36" s="10" t="s">
        <v>19</v>
      </c>
      <c r="F36" s="10" t="s">
        <v>47</v>
      </c>
      <c r="G36" s="10" t="s">
        <v>48</v>
      </c>
      <c r="H36" s="10" t="s">
        <v>49</v>
      </c>
    </row>
    <row r="37" spans="1:8" ht="16">
      <c r="A37" s="11" t="s">
        <v>20</v>
      </c>
      <c r="B37" s="12">
        <v>1882</v>
      </c>
      <c r="C37" s="13">
        <v>770.99415132711795</v>
      </c>
      <c r="D37" s="13">
        <v>24.691019619045399</v>
      </c>
      <c r="E37" s="13">
        <v>100.15939315052501</v>
      </c>
      <c r="F37" s="14">
        <v>0.404704310044399</v>
      </c>
      <c r="G37" s="14">
        <v>0.391605843043209</v>
      </c>
      <c r="H37" s="15">
        <v>0.36258495190982198</v>
      </c>
    </row>
    <row r="38" spans="1:8" ht="16">
      <c r="A38" s="11" t="s">
        <v>21</v>
      </c>
      <c r="B38" s="12">
        <v>53</v>
      </c>
      <c r="C38" s="13">
        <v>18.072788037252401</v>
      </c>
      <c r="D38" s="13">
        <v>0.57585675604687203</v>
      </c>
      <c r="E38" s="13">
        <v>2.6516312437081702</v>
      </c>
      <c r="F38" s="14">
        <v>9.4866286606779295E-3</v>
      </c>
      <c r="G38" s="14">
        <v>9.1332344270593207E-3</v>
      </c>
      <c r="H38" s="15">
        <v>9.5991155371479304E-3</v>
      </c>
    </row>
    <row r="39" spans="1:8" ht="16">
      <c r="A39" s="11" t="s">
        <v>22</v>
      </c>
      <c r="B39" s="12">
        <v>2049</v>
      </c>
      <c r="C39" s="13">
        <v>701.53722381752004</v>
      </c>
      <c r="D39" s="13">
        <v>22.083364927282901</v>
      </c>
      <c r="E39" s="13">
        <v>104.81306349754701</v>
      </c>
      <c r="F39" s="14">
        <v>0.36824551476405798</v>
      </c>
      <c r="G39" s="14">
        <v>0.350247777248892</v>
      </c>
      <c r="H39" s="15">
        <v>0.37943160788390001</v>
      </c>
    </row>
    <row r="40" spans="1:8" ht="16">
      <c r="A40" s="11" t="s">
        <v>23</v>
      </c>
      <c r="B40" s="12">
        <v>691</v>
      </c>
      <c r="C40" s="13">
        <v>282.35642879086902</v>
      </c>
      <c r="D40" s="13">
        <v>8.8442717994933506</v>
      </c>
      <c r="E40" s="13">
        <v>38.470131408293099</v>
      </c>
      <c r="F40" s="14">
        <v>0.14821236127889401</v>
      </c>
      <c r="G40" s="14">
        <v>0.14027239731616101</v>
      </c>
      <c r="H40" s="15">
        <v>0.13926492870896001</v>
      </c>
    </row>
    <row r="41" spans="1:8" ht="16">
      <c r="A41" s="11" t="s">
        <v>24</v>
      </c>
      <c r="B41" s="12">
        <v>18</v>
      </c>
      <c r="C41" s="13" t="s">
        <v>37</v>
      </c>
      <c r="D41" s="13" t="s">
        <v>37</v>
      </c>
      <c r="E41" s="13" t="s">
        <v>37</v>
      </c>
      <c r="F41" s="14">
        <v>4.1507266765720497E-3</v>
      </c>
      <c r="G41" s="14">
        <v>2.49606014629878E-3</v>
      </c>
      <c r="H41" s="15">
        <v>3.1324929097870098E-3</v>
      </c>
    </row>
    <row r="42" spans="1:8" ht="16">
      <c r="A42" s="11" t="s">
        <v>25</v>
      </c>
      <c r="B42" s="12">
        <v>3</v>
      </c>
      <c r="C42" s="13" t="s">
        <v>37</v>
      </c>
      <c r="D42" s="13" t="s">
        <v>37</v>
      </c>
      <c r="E42" s="13" t="s">
        <v>37</v>
      </c>
      <c r="F42" s="14">
        <v>8.9383630358211297E-4</v>
      </c>
      <c r="G42" s="14">
        <v>1.19558984454441E-3</v>
      </c>
      <c r="H42" s="15">
        <v>1.0805313532937801E-3</v>
      </c>
    </row>
    <row r="43" spans="1:8" ht="32">
      <c r="A43" s="11" t="s">
        <v>26</v>
      </c>
      <c r="B43" s="12">
        <v>171</v>
      </c>
      <c r="C43" s="13">
        <v>62.4892992263865</v>
      </c>
      <c r="D43" s="13">
        <v>2.0801026181339601</v>
      </c>
      <c r="E43" s="13">
        <v>8.3520262414147801</v>
      </c>
      <c r="F43" s="14">
        <v>3.28014015217125E-2</v>
      </c>
      <c r="G43" s="14">
        <v>3.2990955900517399E-2</v>
      </c>
      <c r="H43" s="15">
        <v>3.0234997815350599E-2</v>
      </c>
    </row>
    <row r="44" spans="1:8" ht="16">
      <c r="A44" s="11" t="s">
        <v>27</v>
      </c>
      <c r="B44" s="12">
        <v>410</v>
      </c>
      <c r="C44" s="13">
        <v>60.019970955919199</v>
      </c>
      <c r="D44" s="13">
        <v>4.5433157631611802</v>
      </c>
      <c r="E44" s="13">
        <v>20.626999146867501</v>
      </c>
      <c r="F44" s="14">
        <v>3.1505220750104299E-2</v>
      </c>
      <c r="G44" s="14">
        <v>7.2058142073317094E-2</v>
      </c>
      <c r="H44" s="15">
        <v>7.4671373881738903E-2</v>
      </c>
    </row>
    <row r="45" spans="1:8" ht="16">
      <c r="A45" s="11" t="s">
        <v>29</v>
      </c>
      <c r="B45" s="12">
        <v>5277</v>
      </c>
      <c r="C45" s="13">
        <v>1905.08015899938</v>
      </c>
      <c r="D45" s="13">
        <v>63.050692571819098</v>
      </c>
      <c r="E45" s="13">
        <v>276.23703803194502</v>
      </c>
      <c r="F45" s="14">
        <v>1</v>
      </c>
      <c r="G45" s="14">
        <v>1</v>
      </c>
      <c r="H45" s="15">
        <v>1</v>
      </c>
    </row>
    <row r="47" spans="1:8">
      <c r="D47" s="1" t="s">
        <v>50</v>
      </c>
    </row>
    <row r="49" spans="1:8" ht="32">
      <c r="A49" s="10" t="s">
        <v>15</v>
      </c>
      <c r="B49" s="10" t="s">
        <v>16</v>
      </c>
      <c r="C49" s="10" t="s">
        <v>17</v>
      </c>
      <c r="D49" s="10" t="s">
        <v>18</v>
      </c>
      <c r="E49" s="10" t="s">
        <v>19</v>
      </c>
      <c r="F49" s="10" t="s">
        <v>47</v>
      </c>
      <c r="G49" s="10" t="s">
        <v>48</v>
      </c>
      <c r="H49" s="10" t="s">
        <v>49</v>
      </c>
    </row>
    <row r="50" spans="1:8" ht="16">
      <c r="A50" s="11" t="s">
        <v>20</v>
      </c>
      <c r="B50" s="12">
        <v>2640</v>
      </c>
      <c r="C50" s="13">
        <v>638.40256613974702</v>
      </c>
      <c r="D50" s="13">
        <v>23.5697463897985</v>
      </c>
      <c r="E50" s="13">
        <v>96.777171170562994</v>
      </c>
      <c r="F50" s="14">
        <v>0.388480312731385</v>
      </c>
      <c r="G50" s="14">
        <v>0.40047753262790398</v>
      </c>
      <c r="H50" s="15">
        <v>0.380229315166356</v>
      </c>
    </row>
    <row r="51" spans="1:8" ht="16">
      <c r="A51" s="11" t="s">
        <v>21</v>
      </c>
      <c r="B51" s="12">
        <v>83</v>
      </c>
      <c r="C51" s="13">
        <v>17.086115489190099</v>
      </c>
      <c r="D51" s="13">
        <v>0.528781249058072</v>
      </c>
      <c r="E51" s="13">
        <v>2.5342375238713699</v>
      </c>
      <c r="F51" s="14">
        <v>1.0397231841878501E-2</v>
      </c>
      <c r="G51" s="14">
        <v>8.9846113072448702E-3</v>
      </c>
      <c r="H51" s="15">
        <v>9.9568047558677708E-3</v>
      </c>
    </row>
    <row r="52" spans="1:8" ht="16">
      <c r="A52" s="11" t="s">
        <v>22</v>
      </c>
      <c r="B52" s="12">
        <v>2507</v>
      </c>
      <c r="C52" s="13">
        <v>547.937276966014</v>
      </c>
      <c r="D52" s="13">
        <v>18.530984749456501</v>
      </c>
      <c r="E52" s="13">
        <v>90.161959767875203</v>
      </c>
      <c r="F52" s="14">
        <v>0.33343043402858902</v>
      </c>
      <c r="G52" s="14">
        <v>0.31486308451921702</v>
      </c>
      <c r="H52" s="15">
        <v>0.35423870941810998</v>
      </c>
    </row>
    <row r="53" spans="1:8" ht="16">
      <c r="A53" s="11" t="s">
        <v>23</v>
      </c>
      <c r="B53" s="12">
        <v>931</v>
      </c>
      <c r="C53" s="13">
        <v>285.87834182271598</v>
      </c>
      <c r="D53" s="13">
        <v>8.3462422531965004</v>
      </c>
      <c r="E53" s="13">
        <v>35.155888400975599</v>
      </c>
      <c r="F53" s="14">
        <v>0.17396250191467399</v>
      </c>
      <c r="G53" s="14">
        <v>0.14181240854257099</v>
      </c>
      <c r="H53" s="15">
        <v>0.13812451024435199</v>
      </c>
    </row>
    <row r="54" spans="1:8" ht="16">
      <c r="A54" s="11" t="s">
        <v>24</v>
      </c>
      <c r="B54" s="12">
        <v>61</v>
      </c>
      <c r="C54" s="13">
        <v>19.1742343952548</v>
      </c>
      <c r="D54" s="13">
        <v>0.41788963426864201</v>
      </c>
      <c r="E54" s="13">
        <v>1.76536512555837</v>
      </c>
      <c r="F54" s="14">
        <v>1.16678925952546E-2</v>
      </c>
      <c r="G54" s="14">
        <v>7.1004331941016399E-3</v>
      </c>
      <c r="H54" s="15">
        <v>6.93597017344729E-3</v>
      </c>
    </row>
    <row r="55" spans="1:8" ht="16">
      <c r="A55" s="11" t="s">
        <v>25</v>
      </c>
      <c r="B55" s="12">
        <v>14</v>
      </c>
      <c r="C55" s="13" t="s">
        <v>37</v>
      </c>
      <c r="D55" s="13" t="s">
        <v>37</v>
      </c>
      <c r="E55" s="13" t="s">
        <v>37</v>
      </c>
      <c r="F55" s="14">
        <v>2.7773388578350802E-3</v>
      </c>
      <c r="G55" s="14">
        <v>2.6728585915109298E-3</v>
      </c>
      <c r="H55" s="15">
        <v>2.2193679461303302E-3</v>
      </c>
    </row>
    <row r="56" spans="1:8" ht="32">
      <c r="A56" s="11" t="s">
        <v>26</v>
      </c>
      <c r="B56" s="12">
        <v>232</v>
      </c>
      <c r="C56" s="13">
        <v>67.316852186031596</v>
      </c>
      <c r="D56" s="13">
        <v>1.8997417888438499</v>
      </c>
      <c r="E56" s="13">
        <v>6.9022060913837198</v>
      </c>
      <c r="F56" s="14">
        <v>4.0963606940761399E-2</v>
      </c>
      <c r="G56" s="14">
        <v>3.2278832858193003E-2</v>
      </c>
      <c r="H56" s="15">
        <v>2.7118183591443499E-2</v>
      </c>
    </row>
    <row r="57" spans="1:8" ht="16">
      <c r="A57" s="11" t="s">
        <v>27</v>
      </c>
      <c r="B57" s="12">
        <v>543</v>
      </c>
      <c r="C57" s="13">
        <v>62.973644589174803</v>
      </c>
      <c r="D57" s="13">
        <v>5.4034093246505304</v>
      </c>
      <c r="E57" s="13">
        <v>20.661462791433699</v>
      </c>
      <c r="F57" s="14">
        <v>3.8320681089622298E-2</v>
      </c>
      <c r="G57" s="14">
        <v>9.1810238359257598E-2</v>
      </c>
      <c r="H57" s="15">
        <v>8.1177138704293897E-2</v>
      </c>
    </row>
    <row r="58" spans="1:8" ht="16">
      <c r="A58" s="11" t="s">
        <v>29</v>
      </c>
      <c r="B58" s="12">
        <v>7011</v>
      </c>
      <c r="C58" s="13">
        <v>1643.33312453126</v>
      </c>
      <c r="D58" s="13">
        <v>58.854104087027302</v>
      </c>
      <c r="E58" s="13">
        <v>254.523171439902</v>
      </c>
      <c r="F58" s="14">
        <v>1</v>
      </c>
      <c r="G58" s="14">
        <v>1</v>
      </c>
      <c r="H58" s="15">
        <v>1</v>
      </c>
    </row>
    <row r="60" spans="1:8">
      <c r="D60" s="1" t="s">
        <v>51</v>
      </c>
    </row>
    <row r="62" spans="1:8" ht="32">
      <c r="A62" s="10" t="s">
        <v>15</v>
      </c>
      <c r="B62" s="10" t="s">
        <v>16</v>
      </c>
      <c r="C62" s="10" t="s">
        <v>17</v>
      </c>
      <c r="D62" s="10" t="s">
        <v>18</v>
      </c>
      <c r="E62" s="10" t="s">
        <v>19</v>
      </c>
      <c r="F62" s="10" t="s">
        <v>47</v>
      </c>
      <c r="G62" s="10" t="s">
        <v>48</v>
      </c>
      <c r="H62" s="10" t="s">
        <v>49</v>
      </c>
    </row>
    <row r="63" spans="1:8" ht="16">
      <c r="A63" s="11" t="s">
        <v>20</v>
      </c>
      <c r="B63" s="12">
        <v>2171</v>
      </c>
      <c r="C63" s="13">
        <v>843.33611258505596</v>
      </c>
      <c r="D63" s="13">
        <v>28.454603060650101</v>
      </c>
      <c r="E63" s="13">
        <v>104.82042333117801</v>
      </c>
      <c r="F63" s="14">
        <v>0.41484046076528203</v>
      </c>
      <c r="G63" s="14">
        <v>0.41182198315198398</v>
      </c>
      <c r="H63" s="15">
        <v>0.38568930018594</v>
      </c>
    </row>
    <row r="64" spans="1:8" ht="16">
      <c r="A64" s="11" t="s">
        <v>21</v>
      </c>
      <c r="B64" s="12">
        <v>47</v>
      </c>
      <c r="C64" s="13">
        <v>27.112404865737101</v>
      </c>
      <c r="D64" s="13">
        <v>0.885605298427663</v>
      </c>
      <c r="E64" s="13">
        <v>2.4885695003024302</v>
      </c>
      <c r="F64" s="14">
        <v>1.33367021275552E-2</v>
      </c>
      <c r="G64" s="14">
        <v>1.28173192052974E-2</v>
      </c>
      <c r="H64" s="15">
        <v>9.1567520768658008E-3</v>
      </c>
    </row>
    <row r="65" spans="1:8" ht="16">
      <c r="A65" s="11" t="s">
        <v>22</v>
      </c>
      <c r="B65" s="12">
        <v>2022</v>
      </c>
      <c r="C65" s="13">
        <v>510.48396255403998</v>
      </c>
      <c r="D65" s="13">
        <v>18.621620547264701</v>
      </c>
      <c r="E65" s="13">
        <v>88.997455863357999</v>
      </c>
      <c r="F65" s="14">
        <v>0.25110913558542403</v>
      </c>
      <c r="G65" s="14">
        <v>0.26950974107537101</v>
      </c>
      <c r="H65" s="15">
        <v>0.32746830607444899</v>
      </c>
    </row>
    <row r="66" spans="1:8" ht="16">
      <c r="A66" s="11" t="s">
        <v>23</v>
      </c>
      <c r="B66" s="12">
        <v>813</v>
      </c>
      <c r="C66" s="13">
        <v>470.49423194700603</v>
      </c>
      <c r="D66" s="13">
        <v>12.336645128705999</v>
      </c>
      <c r="E66" s="13">
        <v>40.731091521218403</v>
      </c>
      <c r="F66" s="14">
        <v>0.23143802459736099</v>
      </c>
      <c r="G66" s="14">
        <v>0.17854762027490001</v>
      </c>
      <c r="H66" s="15">
        <v>0.149871043117181</v>
      </c>
    </row>
    <row r="67" spans="1:8" ht="16">
      <c r="A67" s="11" t="s">
        <v>24</v>
      </c>
      <c r="B67" s="12">
        <v>52</v>
      </c>
      <c r="C67" s="13">
        <v>13.796502520953</v>
      </c>
      <c r="D67" s="13">
        <v>0.44255911641995799</v>
      </c>
      <c r="E67" s="13">
        <v>2.3027030486787701</v>
      </c>
      <c r="F67" s="14">
        <v>6.7865556535909102E-3</v>
      </c>
      <c r="G67" s="14">
        <v>6.4051349652491998E-3</v>
      </c>
      <c r="H67" s="15">
        <v>8.4728519419819803E-3</v>
      </c>
    </row>
    <row r="68" spans="1:8" ht="16">
      <c r="A68" s="11" t="s">
        <v>25</v>
      </c>
      <c r="B68" s="12">
        <v>8</v>
      </c>
      <c r="C68" s="13" t="s">
        <v>37</v>
      </c>
      <c r="D68" s="13" t="s">
        <v>37</v>
      </c>
      <c r="E68" s="13" t="s">
        <v>37</v>
      </c>
      <c r="F68" s="14">
        <v>1.67850067271506E-3</v>
      </c>
      <c r="G68" s="14">
        <v>1.9115551268469901E-3</v>
      </c>
      <c r="H68" s="15">
        <v>2.3084103362695199E-3</v>
      </c>
    </row>
    <row r="69" spans="1:8" ht="32">
      <c r="A69" s="11" t="s">
        <v>26</v>
      </c>
      <c r="B69" s="12">
        <v>235</v>
      </c>
      <c r="C69" s="13">
        <v>96.014264569870306</v>
      </c>
      <c r="D69" s="13">
        <v>2.7282735552019899</v>
      </c>
      <c r="E69" s="13">
        <v>11.1965154228676</v>
      </c>
      <c r="F69" s="14">
        <v>4.7229806905947497E-2</v>
      </c>
      <c r="G69" s="14">
        <v>3.9486160593755502E-2</v>
      </c>
      <c r="H69" s="15">
        <v>4.1197851150849202E-2</v>
      </c>
    </row>
    <row r="70" spans="1:8" ht="16">
      <c r="A70" s="11" t="s">
        <v>27</v>
      </c>
      <c r="B70" s="12">
        <v>416</v>
      </c>
      <c r="C70" s="13">
        <v>68.266997930520702</v>
      </c>
      <c r="D70" s="13">
        <v>5.4930403271594601</v>
      </c>
      <c r="E70" s="13">
        <v>20.610132688671001</v>
      </c>
      <c r="F70" s="14">
        <v>3.3580813692124997E-2</v>
      </c>
      <c r="G70" s="14">
        <v>7.9500485606596394E-2</v>
      </c>
      <c r="H70" s="15">
        <v>7.5835485116462695E-2</v>
      </c>
    </row>
    <row r="71" spans="1:8" ht="16">
      <c r="A71" s="11" t="s">
        <v>29</v>
      </c>
      <c r="B71" s="12">
        <v>5764</v>
      </c>
      <c r="C71" s="13">
        <v>2032.9167290705</v>
      </c>
      <c r="D71" s="13">
        <v>69.094424835861403</v>
      </c>
      <c r="E71" s="13">
        <v>271.77425788230198</v>
      </c>
      <c r="F71" s="14">
        <v>1</v>
      </c>
      <c r="G71" s="14">
        <v>1</v>
      </c>
      <c r="H71" s="15">
        <v>1</v>
      </c>
    </row>
    <row r="72" spans="1:8">
      <c r="B72" s="5"/>
      <c r="C72" s="6"/>
      <c r="D72" s="6"/>
      <c r="E72" s="6"/>
      <c r="F72" s="7"/>
      <c r="G72" s="7"/>
      <c r="H72" s="7"/>
    </row>
    <row r="75" spans="1:8">
      <c r="A75" s="3" t="s">
        <v>7</v>
      </c>
    </row>
    <row r="76" spans="1:8">
      <c r="A76" s="4" t="s">
        <v>8</v>
      </c>
    </row>
    <row r="77" spans="1:8">
      <c r="A77" s="4" t="s">
        <v>9</v>
      </c>
    </row>
    <row r="78" spans="1:8">
      <c r="A78" s="4" t="s">
        <v>10</v>
      </c>
    </row>
    <row r="79" spans="1:8">
      <c r="A79" s="4" t="s">
        <v>11</v>
      </c>
    </row>
    <row r="80" spans="1:8">
      <c r="A80" s="4" t="s">
        <v>12</v>
      </c>
    </row>
    <row r="81" spans="1:1">
      <c r="A81" s="4" t="s">
        <v>13</v>
      </c>
    </row>
    <row r="82" spans="1:1">
      <c r="A82" s="4" t="s">
        <v>14</v>
      </c>
    </row>
  </sheetData>
  <conditionalFormatting sqref="C11:E19">
    <cfRule type="expression" dxfId="5" priority="4">
      <formula>$B11&lt;30</formula>
    </cfRule>
  </conditionalFormatting>
  <conditionalFormatting sqref="C24:E32">
    <cfRule type="expression" dxfId="4" priority="3">
      <formula>$B24&lt;30</formula>
    </cfRule>
  </conditionalFormatting>
  <conditionalFormatting sqref="C37:E45">
    <cfRule type="expression" dxfId="3" priority="8">
      <formula>$B37&lt;30</formula>
    </cfRule>
  </conditionalFormatting>
  <conditionalFormatting sqref="C50:E58">
    <cfRule type="expression" dxfId="2" priority="5">
      <formula>$B50&lt;30</formula>
    </cfRule>
  </conditionalFormatting>
  <conditionalFormatting sqref="C63:E71">
    <cfRule type="expression" dxfId="1" priority="1">
      <formula>$B63&lt;30</formula>
    </cfRule>
  </conditionalFormatting>
  <conditionalFormatting sqref="C72:E72">
    <cfRule type="expression" dxfId="0" priority="12">
      <formula>$B72&lt;30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Notes - please read</vt:lpstr>
      <vt:lpstr>All ages</vt:lpstr>
      <vt:lpstr>0 to 15 years</vt:lpstr>
      <vt:lpstr>16 to 30 years</vt:lpstr>
      <vt:lpstr>31 to 45 years</vt:lpstr>
      <vt:lpstr>46 to 60 years</vt:lpstr>
      <vt:lpstr>61 to 75 years</vt:lpstr>
      <vt:lpstr>76 years and 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2023-01-17T15:04:31Z</dcterms:created>
  <dcterms:modified xsi:type="dcterms:W3CDTF">2025-03-20T20:08:09Z</dcterms:modified>
  <cp:keywords>195181029</cp:keywords>
</cp:coreProperties>
</file>