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82898338-602C-A54F-BA93-A5152BC535BC}" xr6:coauthVersionLast="47" xr6:coauthVersionMax="47" xr10:uidLastSave="{00000000-0000-0000-0000-000000000000}"/>
  <bookViews>
    <workbookView xWindow="0" yWindow="500" windowWidth="28800" windowHeight="15980" activeTab="1" xr2:uid="{00000000-000D-0000-FFFF-FFFF00000000}"/>
  </bookViews>
  <sheets>
    <sheet name="Contents" sheetId="1" r:id="rId1"/>
    <sheet name="Notes - please read" sheetId="2" r:id="rId2"/>
    <sheet name="All New Zealanders" sheetId="3" r:id="rId3"/>
    <sheet name="Females" sheetId="4" r:id="rId4"/>
    <sheet name="Males" sheetId="5" r:id="rId5"/>
  </sheets>
  <calcPr calcId="0"/>
</workbook>
</file>

<file path=xl/sharedStrings.xml><?xml version="1.0" encoding="utf-8"?>
<sst xmlns="http://schemas.openxmlformats.org/spreadsheetml/2006/main" count="377" uniqueCount="46">
  <si>
    <t>Table of contents - click on an area to go to workbook page.</t>
  </si>
  <si>
    <t>Notes - please read</t>
  </si>
  <si>
    <t>Females</t>
  </si>
  <si>
    <t>Males</t>
  </si>
  <si>
    <t>Ministry of Transport</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</si>
  <si>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</si>
  <si>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</si>
  <si>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</si>
  <si>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</si>
  <si>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</si>
  <si>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</si>
  <si>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</si>
  <si>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</si>
  <si>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</si>
  <si>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</si>
  <si>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COVID19 impacted surveying in 2019/20, 2020/21 and 2021/22 - please see Notes tab.</t>
  </si>
  <si>
    <t>Purpose of travel</t>
  </si>
  <si>
    <t>Trip legs in sample</t>
  </si>
  <si>
    <t>Million km per year</t>
  </si>
  <si>
    <t>Million hours per year</t>
  </si>
  <si>
    <t>Million trip legs per year</t>
  </si>
  <si>
    <t>Went home</t>
  </si>
  <si>
    <t>Went to work</t>
  </si>
  <si>
    <t>Shopping/personal business</t>
  </si>
  <si>
    <t>Social visit/entertainment</t>
  </si>
  <si>
    <t>Made a trip for work</t>
  </si>
  <si>
    <t>Completed study/education</t>
  </si>
  <si>
    <t>Accompany someone/dropped someone off/picked someone up</t>
  </si>
  <si>
    <t>Sport and exercise</t>
  </si>
  <si>
    <t>Other (incl unknown)</t>
  </si>
  <si>
    <t>Total</t>
  </si>
  <si>
    <t>Travel by Females (all ages)</t>
  </si>
  <si>
    <t>Travel by Males (all ages)</t>
  </si>
  <si>
    <t>(2018 - 2021)</t>
  </si>
  <si>
    <t>(2019 - 2022)</t>
  </si>
  <si>
    <t>Sample too small</t>
  </si>
  <si>
    <t>Travel by all people (all ages)</t>
  </si>
  <si>
    <t>All New Zealanders</t>
  </si>
  <si>
    <t>New Zealand Household Travel Survey (2015 - 2023)</t>
  </si>
  <si>
    <t>Purpose share of distance</t>
  </si>
  <si>
    <t>Purpose share of duration</t>
  </si>
  <si>
    <t>Purpose share of trip legs</t>
  </si>
  <si>
    <t>(2020 - 2023)</t>
  </si>
  <si>
    <t>(2023 - 2024)</t>
  </si>
  <si>
    <t>New Zealand Household Travel Survey (2015 - 2024)</t>
  </si>
  <si>
    <t>Results by gender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</si>
</sst>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theme="1"/>
      <name val="Calibri"/>
      <family val="2"/>
    </font>
    <font>
      <b/>
      <sz val="11"/>
      <color rgb="FFFFFFFF"/>
      <name val="Calibri"/>
      <family val="2"/>
    </font>
    <font>
      <i/>
      <sz val="11"/>
      <color theme="1"/>
      <name val="Calibri"/>
      <family val="2"/>
    </font>
    <font>
      <u/>
      <sz val="11"/>
      <color theme="10"/>
      <name val="Calibri"/>
      <family val="2"/>
      <scheme val="minor"/>
    </font>
    <font>
      <b/>
      <sz val="14"/>
      <color indexed="56"/>
      <name val="Arial, Helvetica, sans-serif"/>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11">
    <border>
      <left/>
      <right/>
      <top/>
      <bottom/>
      <diagonal/>
    </border>
    <border>
      <left/>
      <right/>
      <top/>
      <bottom style="thin">
        <color rgb="FF000000"/>
      </bottom>
      <diagonal/>
    </border>
    <border>
      <left style="thin">
        <color theme="4"/>
      </left>
      <right/>
      <top style="thin">
        <color theme="4"/>
      </top>
      <bottom style="thin">
        <color rgb="FF000000"/>
      </bottom>
      <diagonal/>
    </border>
    <border>
      <left/>
      <right/>
      <top style="thin">
        <color theme="4"/>
      </top>
      <bottom style="thin">
        <color rgb="FF000000"/>
      </bottom>
      <diagonal/>
    </border>
    <border>
      <left/>
      <right style="thin">
        <color theme="4"/>
      </right>
      <top style="thin">
        <color theme="4"/>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0" fontId="11" fillId="0" borderId="0" applyNumberFormat="0" applyFill="0" applyBorder="0" applyAlignment="0" applyProtection="0"/>
  </cellStyleXfs>
  <cellXfs count="26">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0" fontId="1" fillId="0" borderId="5" xfId="0" applyFont="1" applyBorder="1"/>
    <xf numFmtId="0" fontId="1" fillId="0" borderId="8" xfId="0" applyFont="1" applyBorder="1"/>
    <xf numFmtId="0" fontId="2" fillId="2" borderId="1" xfId="0" applyFont="1" applyFill="1" applyBorder="1" applyAlignment="1">
      <alignment horizontal="left" wrapText="1"/>
    </xf>
    <xf numFmtId="9" fontId="7" fillId="0" borderId="0" xfId="0" applyNumberFormat="1" applyFont="1"/>
    <xf numFmtId="3" fontId="7" fillId="0" borderId="0" xfId="0" applyNumberFormat="1" applyFont="1"/>
    <xf numFmtId="0" fontId="0" fillId="0" borderId="0" xfId="0" applyAlignment="1">
      <alignment wrapText="1"/>
    </xf>
    <xf numFmtId="0" fontId="9" fillId="2" borderId="2" xfId="0" applyFont="1" applyFill="1" applyBorder="1" applyAlignment="1">
      <alignment horizontal="left" wrapText="1"/>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164" fontId="10" fillId="0" borderId="6" xfId="0" applyNumberFormat="1" applyFont="1" applyBorder="1"/>
    <xf numFmtId="3" fontId="8" fillId="0" borderId="6" xfId="0" applyNumberFormat="1" applyFont="1" applyBorder="1"/>
    <xf numFmtId="9" fontId="8" fillId="0" borderId="6" xfId="0" applyNumberFormat="1" applyFont="1" applyBorder="1"/>
    <xf numFmtId="9" fontId="8" fillId="0" borderId="7" xfId="0" applyNumberFormat="1" applyFont="1" applyBorder="1"/>
    <xf numFmtId="0" fontId="1" fillId="0" borderId="5" xfId="0" applyFont="1" applyBorder="1" applyAlignment="1">
      <alignment wrapText="1"/>
    </xf>
    <xf numFmtId="164" fontId="10" fillId="0" borderId="9" xfId="0" applyNumberFormat="1" applyFont="1" applyBorder="1"/>
    <xf numFmtId="3" fontId="8" fillId="0" borderId="9" xfId="0" applyNumberFormat="1" applyFont="1" applyBorder="1"/>
    <xf numFmtId="9" fontId="8" fillId="0" borderId="9" xfId="0" applyNumberFormat="1" applyFont="1" applyBorder="1"/>
    <xf numFmtId="9" fontId="8" fillId="0" borderId="10" xfId="0" applyNumberFormat="1" applyFont="1" applyBorder="1"/>
    <xf numFmtId="0" fontId="12" fillId="3" borderId="0" xfId="0" applyFont="1" applyFill="1"/>
    <xf numFmtId="0" fontId="11" fillId="0" borderId="0" xfId="1"/>
  </cellXfs>
  <cellStyles count="2">
    <cellStyle name="Hyperlink" xfId="1" builtinId="8"/>
    <cellStyle name="Normal" xfId="0" builtinId="0"/>
  </cellStyles>
  <dxfs count="135">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1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numFmt numFmtId="13" formatCode="0%"/>
    </dxf>
    <dxf>
      <numFmt numFmtId="13" formatCode="0%"/>
    </dxf>
    <dxf>
      <numFmt numFmtId="13" formatCode="0%"/>
    </dxf>
    <dxf>
      <numFmt numFmtId="3" formatCode="#,##0"/>
    </dxf>
    <dxf>
      <numFmt numFmtId="3" formatCode="#,##0"/>
    </dxf>
    <dxf>
      <numFmt numFmtId="3" formatCode="#,##0"/>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417830</xdr:colOff>
      <xdr:row>81</xdr:row>
      <xdr:rowOff>59055</xdr:rowOff>
    </xdr:to>
    <xdr:sp macro="" textlink="">
      <xdr:nvSpPr>
        <xdr:cNvPr id="2" name="TextBox 1">
          <a:extLst>
            <a:ext uri="{FF2B5EF4-FFF2-40B4-BE49-F238E27FC236}">
              <a16:creationId xmlns:a16="http://schemas.microsoft.com/office/drawing/2014/main" id="{BAA2F13F-BE3A-4E5D-BAD5-6BDC66C02B53}"/>
            </a:ext>
          </a:extLst>
        </xdr:cNvPr>
        <xdr:cNvSpPr txBox="1"/>
      </xdr:nvSpPr>
      <xdr:spPr>
        <a:xfrm>
          <a:off x="790575" y="361950"/>
          <a:ext cx="8323580" cy="14356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a:t>
          </a:r>
        </a:p>
        <a:p>
          <a:r>
            <a:rPr lang="en-NZ" sz="1100">
              <a:solidFill>
                <a:schemeClr val="dk1"/>
              </a:solidFill>
              <a:effectLst/>
              <a:latin typeface="+mn-lt"/>
              <a:ea typeface="+mn-ea"/>
              <a:cs typeface="+mn-cs"/>
            </a:rPr>
            <a:t>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Gender is</a:t>
          </a:r>
          <a:r>
            <a:rPr lang="en-NZ" sz="1100" baseline="0">
              <a:solidFill>
                <a:schemeClr val="dk1"/>
              </a:solidFill>
              <a:effectLst/>
              <a:latin typeface="+mn-lt"/>
              <a:ea typeface="+mn-ea"/>
              <a:cs typeface="+mn-cs"/>
            </a:rPr>
            <a:t> asked about in terms of Female/Male/Another gender, however sample sizes for another gender are too small to be able to report on separately at this point.</a:t>
          </a:r>
          <a:endParaRPr lang="en-NZ" sz="1100">
            <a:solidFill>
              <a:schemeClr val="dk1"/>
            </a:solidFill>
            <a:effectLst/>
            <a:latin typeface="+mn-lt"/>
            <a:ea typeface="+mn-ea"/>
            <a:cs typeface="+mn-cs"/>
          </a:endParaRPr>
        </a:p>
        <a:p>
          <a:pPr fontAlgn="base"/>
          <a:endParaRPr lang="en-NZ" sz="110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H20" totalsRowShown="0" headerRowDxfId="134">
  <tableColumns count="8">
    <tableColumn id="1" xr3:uid="{00000000-0010-0000-0000-000001000000}" name="Purpose of travel"/>
    <tableColumn id="2" xr3:uid="{00000000-0010-0000-0000-000002000000}" name="Trip legs in sample"/>
    <tableColumn id="3" xr3:uid="{00000000-0010-0000-0000-000003000000}" name="Million km per year" dataDxfId="133"/>
    <tableColumn id="4" xr3:uid="{00000000-0010-0000-0000-000004000000}" name="Million hours per year" dataDxfId="132"/>
    <tableColumn id="5" xr3:uid="{00000000-0010-0000-0000-000005000000}" name="Million trip legs per year" dataDxfId="131"/>
    <tableColumn id="6" xr3:uid="{00000000-0010-0000-0000-000006000000}" name="Purpose share of distance" dataDxfId="130"/>
    <tableColumn id="7" xr3:uid="{00000000-0010-0000-0000-000007000000}" name="Purpose share of duration" dataDxfId="129"/>
    <tableColumn id="8" xr3:uid="{00000000-0010-0000-0000-000008000000}" name="Purpose share of trip legs" dataDxfId="128"/>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A84855-B19C-E449-BD2F-136369A03CF5}" name="Table411" displayName="Table411" ref="A66:H76" totalsRowShown="0" headerRowDxfId="48" dataDxfId="46" headerRowBorderDxfId="47">
  <autoFilter ref="A66:H76" xr:uid="{4EA84855-B19C-E449-BD2F-136369A03CF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17E1924-9519-D047-9A75-7607ED9A48C8}" name="Purpose of travel"/>
    <tableColumn id="2" xr3:uid="{51BEF1C7-33AB-9645-808D-0E099C421877}" name="Trip legs in sample" dataDxfId="45"/>
    <tableColumn id="3" xr3:uid="{18406D91-F0BC-9A47-AF9C-BC9A4F155812}" name="Million km per year" dataDxfId="44"/>
    <tableColumn id="4" xr3:uid="{BC3A8ED4-F3E1-0543-ABC3-0688BAED2C40}" name="Million hours per year" dataDxfId="43"/>
    <tableColumn id="5" xr3:uid="{850EC0FF-49E6-AB40-A3FA-BECF8C656C52}" name="Million trip legs per year" dataDxfId="42"/>
    <tableColumn id="6" xr3:uid="{0344CAB8-A63C-0A45-8E31-F6B4784FD173}" name="Purpose share of distance" dataDxfId="41"/>
    <tableColumn id="7" xr3:uid="{BADB19E4-E78D-7149-BF1C-15C4BCAA9391}" name="Purpose share of duration" dataDxfId="40"/>
    <tableColumn id="8" xr3:uid="{78C64711-0C1D-974A-A19D-DE3F7A3B221B}" name="Purpose share of trip legs" dataDxfId="3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78EA15-4A9E-4D2A-87C9-4852F74FAA9F}" name="Table32" displayName="Table32" ref="A24:H34" totalsRowShown="0" headerRowDxfId="127" dataDxfId="125" headerRowBorderDxfId="126">
  <tableColumns count="8">
    <tableColumn id="1" xr3:uid="{4F957341-9D5B-409E-AEE8-1AA9FC8DE206}" name="Purpose of travel"/>
    <tableColumn id="2" xr3:uid="{F8FBE0A4-CA71-4D9D-98FC-4A64F030001F}" name="Trip legs in sample" dataDxfId="124"/>
    <tableColumn id="3" xr3:uid="{BB0B2F8A-CBFA-4D90-BFEB-D6DCAEB6E0A4}" name="Million km per year" dataDxfId="123"/>
    <tableColumn id="4" xr3:uid="{253F7629-458F-4D43-A6C3-84DEAFB9CA09}" name="Million hours per year" dataDxfId="122"/>
    <tableColumn id="5" xr3:uid="{FF42D714-C7AC-4311-8779-BCE53FC7011B}" name="Million trip legs per year" dataDxfId="121"/>
    <tableColumn id="6" xr3:uid="{0A146A4D-74FA-4881-A4A3-0BF029653315}" name="Purpose share of distance" dataDxfId="120"/>
    <tableColumn id="7" xr3:uid="{EA667230-A52E-44E7-8952-1EE5CAB29B0D}" name="Purpose share of duration" dataDxfId="119"/>
    <tableColumn id="8" xr3:uid="{64C67FF2-26A8-4CE2-9666-C645DB694686}" name="Purpose share of trip legs" dataDxfId="1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9651561-D635-4957-8F93-58D9017CAA80}" name="Table37" displayName="Table37" ref="A38:H48" totalsRowShown="0" headerRowDxfId="117" dataDxfId="115" headerRowBorderDxfId="116">
  <tableColumns count="8">
    <tableColumn id="1" xr3:uid="{C3FAC960-931D-41DC-88EB-1D31DD093889}" name="Purpose of travel"/>
    <tableColumn id="2" xr3:uid="{A5572E49-B399-47FF-8037-B2AA942A666E}" name="Trip legs in sample" dataDxfId="114"/>
    <tableColumn id="3" xr3:uid="{D8980E74-A429-40C2-B869-12F837AF98E1}" name="Million km per year" dataDxfId="113"/>
    <tableColumn id="4" xr3:uid="{6E86B0ED-3899-485F-AB23-329263EC6505}" name="Million hours per year" dataDxfId="112"/>
    <tableColumn id="5" xr3:uid="{99FAC58A-F62F-4B2B-871B-E11E4D10107F}" name="Million trip legs per year" dataDxfId="111"/>
    <tableColumn id="6" xr3:uid="{E113199A-019B-4A5E-9EAD-DC314439D2A3}" name="Purpose share of distance" dataDxfId="110"/>
    <tableColumn id="7" xr3:uid="{5C39BC23-718D-4466-87DF-42EE9F19DEAB}" name="Purpose share of duration" dataDxfId="109"/>
    <tableColumn id="8" xr3:uid="{77684838-344F-464D-9CEE-1D1A77925B03}" name="Purpose share of trip legs" dataDxfId="10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C834CFB-3B74-C74B-A18F-30CDB4360036}" name="Table38" displayName="Table38" ref="A52:H62" totalsRowShown="0" headerRowDxfId="107" dataDxfId="105" headerRowBorderDxfId="106">
  <tableColumns count="8">
    <tableColumn id="1" xr3:uid="{465AF707-CA9B-734E-9A80-EB7E4BF5AE16}" name="Purpose of travel"/>
    <tableColumn id="2" xr3:uid="{10072618-9573-A84C-A8CA-7B75426107FD}" name="Trip legs in sample" dataDxfId="104"/>
    <tableColumn id="3" xr3:uid="{1632C40A-1C4B-6A4C-986A-4722F9E5AEED}" name="Million km per year" dataDxfId="103"/>
    <tableColumn id="4" xr3:uid="{1E9DC6F1-D185-1247-8DF3-55E8018EB808}" name="Million hours per year" dataDxfId="102"/>
    <tableColumn id="5" xr3:uid="{EC30A7C7-129B-0042-8C2F-CF0417902B84}" name="Million trip legs per year" dataDxfId="101"/>
    <tableColumn id="6" xr3:uid="{FF59892C-4D26-E549-8DB9-FB9BEDAF9CCB}" name="Purpose share of distance" dataDxfId="100"/>
    <tableColumn id="7" xr3:uid="{ADF2E1DB-C82A-2B49-8E3B-CBD3B999DFB2}" name="Purpose share of duration" dataDxfId="99"/>
    <tableColumn id="8" xr3:uid="{2611DBA8-3D5D-0943-890C-66E3F0B81706}" name="Purpose share of trip legs" dataDxfId="9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6DD815F-0641-1E4D-A4FC-61886C75C23F}" name="Table310" displayName="Table310" ref="A66:H76" totalsRowShown="0" headerRowDxfId="97" dataDxfId="96">
  <autoFilter ref="A66:H76" xr:uid="{36DD815F-0641-1E4D-A4FC-61886C75C23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6F7275-A726-2247-A918-32DAE9C060FA}" name="Purpose of travel"/>
    <tableColumn id="2" xr3:uid="{901DDEB8-82E9-2A4A-A57A-4281CF598D25}" name="Trip legs in sample" dataDxfId="95"/>
    <tableColumn id="3" xr3:uid="{01414E91-199B-E240-929D-672E66E144F8}" name="Million km per year" dataDxfId="94"/>
    <tableColumn id="4" xr3:uid="{E835B06E-BCEB-7545-BD75-EE424541E837}" name="Million hours per year" dataDxfId="93"/>
    <tableColumn id="5" xr3:uid="{2D6F67D2-659B-EA4A-9FB4-B39ECDEE16F2}" name="Million trip legs per year" dataDxfId="92"/>
    <tableColumn id="6" xr3:uid="{6FB0C194-D45E-9348-8AB2-7D957E6FE06A}" name="Purpose share of distance" dataDxfId="91"/>
    <tableColumn id="7" xr3:uid="{8937EFFA-9116-1A4C-BA97-50F4FF032FB5}" name="Purpose share of duration" dataDxfId="90"/>
    <tableColumn id="8" xr3:uid="{FDE21757-B8BF-AB49-AE0C-D9BC5A60E0C5}" name="Purpose share of trip legs" dataDxfId="89"/>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H20" totalsRowShown="0" headerRowDxfId="88" dataDxfId="86" headerRowBorderDxfId="87">
  <tableColumns count="8">
    <tableColumn id="1" xr3:uid="{00000000-0010-0000-0100-000001000000}" name="Purpose of travel"/>
    <tableColumn id="2" xr3:uid="{00000000-0010-0000-0100-000002000000}" name="Trip legs in sample" dataDxfId="85"/>
    <tableColumn id="3" xr3:uid="{00000000-0010-0000-0100-000003000000}" name="Million km per year" dataDxfId="84"/>
    <tableColumn id="4" xr3:uid="{00000000-0010-0000-0100-000004000000}" name="Million hours per year" dataDxfId="83"/>
    <tableColumn id="5" xr3:uid="{00000000-0010-0000-0100-000005000000}" name="Million trip legs per year" dataDxfId="82"/>
    <tableColumn id="6" xr3:uid="{00000000-0010-0000-0100-000006000000}" name="Purpose share of distance" dataDxfId="81"/>
    <tableColumn id="7" xr3:uid="{00000000-0010-0000-0100-000007000000}" name="Purpose share of duration" dataDxfId="80"/>
    <tableColumn id="8" xr3:uid="{00000000-0010-0000-0100-000008000000}" name="Purpose share of trip legs" dataDxfId="79"/>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9C07C9-B913-4975-8E87-433674964EB1}" name="Table43" displayName="Table43" ref="A24:H34" totalsRowShown="0" headerRowDxfId="78" dataDxfId="76" headerRowBorderDxfId="77">
  <tableColumns count="8">
    <tableColumn id="1" xr3:uid="{21C535CE-232C-4E1C-9FEC-364616E83E9E}" name="Purpose of travel"/>
    <tableColumn id="2" xr3:uid="{20914713-7DC0-4715-9040-9E1BCB546325}" name="Trip legs in sample" dataDxfId="75"/>
    <tableColumn id="3" xr3:uid="{063D863C-9CE7-4181-80B4-B533DE0DEC3F}" name="Million km per year" dataDxfId="74"/>
    <tableColumn id="4" xr3:uid="{3C0B1F18-8001-4603-8582-01D79F96BEC2}" name="Million hours per year" dataDxfId="73"/>
    <tableColumn id="5" xr3:uid="{6E99D8FF-DE70-4597-9AF5-C0710DAAC871}" name="Million trip legs per year" dataDxfId="72"/>
    <tableColumn id="6" xr3:uid="{12ACA94D-21AF-4415-8950-E577B1159F78}" name="Purpose share of distance" dataDxfId="71"/>
    <tableColumn id="7" xr3:uid="{FD0116A6-0126-47E7-B295-3D03086A850B}" name="Purpose share of duration" dataDxfId="70"/>
    <tableColumn id="8" xr3:uid="{CAECF36B-A71D-4F97-81D2-8FAE96E41C6A}" name="Purpose share of trip legs" dataDxfId="69"/>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475F2B-72DA-4C5C-95BC-9C64939A5445}" name="Table46" displayName="Table46" ref="A38:H48" totalsRowShown="0" headerRowDxfId="68" dataDxfId="66" headerRowBorderDxfId="67">
  <tableColumns count="8">
    <tableColumn id="1" xr3:uid="{21F05360-9566-4410-8E37-17401AD5F4B5}" name="Purpose of travel"/>
    <tableColumn id="2" xr3:uid="{3398468D-2A25-4576-8DAD-81F354ACD584}" name="Trip legs in sample" dataDxfId="65"/>
    <tableColumn id="3" xr3:uid="{5B1047DE-E050-492B-8D5A-1653E0F53EA0}" name="Million km per year" dataDxfId="64"/>
    <tableColumn id="4" xr3:uid="{C150261C-E64B-467D-86BF-8672833DBF58}" name="Million hours per year" dataDxfId="63"/>
    <tableColumn id="5" xr3:uid="{0FF1B694-65C3-4BCC-9C9C-44F3E0D75564}" name="Million trip legs per year" dataDxfId="62"/>
    <tableColumn id="6" xr3:uid="{55166B0A-4E81-460D-B286-A368B0040C92}" name="Purpose share of distance" dataDxfId="61"/>
    <tableColumn id="7" xr3:uid="{3E9F8AA9-AAB6-43D3-85DF-EEE2C92CBF0D}" name="Purpose share of duration" dataDxfId="60"/>
    <tableColumn id="8" xr3:uid="{0D24D072-DB76-4884-81A5-0150E95010F4}" name="Purpose share of trip legs" dataDxfId="5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64F743-114D-4749-80E6-9288DB31C279}" name="Table49" displayName="Table49" ref="A52:H62" totalsRowShown="0" headerRowDxfId="58" dataDxfId="56" headerRowBorderDxfId="57">
  <tableColumns count="8">
    <tableColumn id="1" xr3:uid="{3F3F58AC-95AE-1B40-B9F2-129EA0719D6B}" name="Purpose of travel"/>
    <tableColumn id="2" xr3:uid="{696ECD9E-1D0D-024F-A989-18277FCDFBCA}" name="Trip legs in sample" dataDxfId="55"/>
    <tableColumn id="3" xr3:uid="{E32F3732-6DF7-2047-B3E1-8AB599337028}" name="Million km per year" dataDxfId="54"/>
    <tableColumn id="4" xr3:uid="{48F4766D-197F-A141-9D97-83E92A374E44}" name="Million hours per year" dataDxfId="53"/>
    <tableColumn id="5" xr3:uid="{8747FF40-0C9F-7641-A61F-C5433CA2DD17}" name="Million trip legs per year" dataDxfId="52"/>
    <tableColumn id="6" xr3:uid="{F5B29F08-A66A-3B43-8378-9382EB7D9DFA}" name="Purpose share of distance" dataDxfId="51"/>
    <tableColumn id="7" xr3:uid="{E49935D5-049E-5341-8BE7-76B2EA5C116F}" name="Purpose share of duration" dataDxfId="50"/>
    <tableColumn id="8" xr3:uid="{DCC0201F-6869-8E4A-AA2B-A4446CEF1525}" name="Purpose share of trip legs" dataDxfId="4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9"/>
  <sheetViews>
    <sheetView showGridLines="0" workbookViewId="0">
      <selection activeCell="D12" sqref="D12"/>
    </sheetView>
  </sheetViews>
  <sheetFormatPr baseColWidth="10" defaultColWidth="11.5" defaultRowHeight="15"/>
  <sheetData>
    <row r="1" spans="1:2" ht="18">
      <c r="A1" s="24" t="s">
        <v>44</v>
      </c>
    </row>
    <row r="2" spans="1:2" ht="18">
      <c r="A2" s="24" t="s">
        <v>45</v>
      </c>
    </row>
    <row r="4" spans="1:2">
      <c r="A4" t="s">
        <v>0</v>
      </c>
    </row>
    <row r="6" spans="1:2">
      <c r="B6" s="25" t="s">
        <v>1</v>
      </c>
    </row>
    <row r="7" spans="1:2">
      <c r="B7" s="25" t="s">
        <v>37</v>
      </c>
    </row>
    <row r="8" spans="1:2">
      <c r="B8" s="25" t="s">
        <v>2</v>
      </c>
    </row>
    <row r="9" spans="1:2">
      <c r="B9" s="25" t="s">
        <v>3</v>
      </c>
    </row>
  </sheetData>
  <hyperlinks>
    <hyperlink ref="B6" location="'Notes - please read'!A1" display="Notes - please read" xr:uid="{047D4CF9-B4BD-40C8-98F0-27B95FDEFB5E}"/>
    <hyperlink ref="B7" location="'All New Zealanders'!A1" display="All New Zealanders" xr:uid="{CC667830-0E22-4A43-A677-6D27B442F02C}"/>
    <hyperlink ref="B8" location="Females!A1" display="Females" xr:uid="{5729A87C-3993-48AE-BF5D-F01F041B5C91}"/>
    <hyperlink ref="B9" location="Males!A1" display="Males" xr:uid="{1F0A0CBA-92C4-4520-832F-E4BCB82E6DA3}"/>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workbookViewId="0">
      <selection activeCell="N6" sqref="N6"/>
    </sheetView>
  </sheetViews>
  <sheetFormatPr baseColWidth="10" defaultColWidth="11.5" defaultRowHeight="15"/>
  <sheetData>
    <row r="1" spans="1:1">
      <c r="A1" s="25" t="s">
        <v>5</v>
      </c>
    </row>
  </sheetData>
  <hyperlinks>
    <hyperlink ref="A1" location="Contents!A1" display="Click here to return to Contents" xr:uid="{E99CA600-C7BE-4739-AA41-F0AFBAC8A10A}"/>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86"/>
  <sheetViews>
    <sheetView topLeftCell="A48" workbookViewId="0">
      <selection activeCell="K73" sqref="K73"/>
    </sheetView>
  </sheetViews>
  <sheetFormatPr baseColWidth="10" defaultColWidth="11.5" defaultRowHeight="15"/>
  <cols>
    <col min="1" max="1" width="29.33203125" customWidth="1"/>
    <col min="3" max="3" width="17.6640625" customWidth="1"/>
    <col min="4" max="6" width="17.5" customWidth="1"/>
    <col min="7" max="7" width="17.6640625" customWidth="1"/>
    <col min="8" max="8" width="17.1640625" customWidth="1"/>
  </cols>
  <sheetData>
    <row r="1" spans="1:8">
      <c r="D1" s="1" t="s">
        <v>38</v>
      </c>
    </row>
    <row r="2" spans="1:8">
      <c r="D2" s="1" t="s">
        <v>4</v>
      </c>
    </row>
    <row r="3" spans="1:8">
      <c r="D3" s="1" t="s">
        <v>36</v>
      </c>
    </row>
    <row r="5" spans="1:8">
      <c r="D5" s="2" t="s">
        <v>5</v>
      </c>
    </row>
    <row r="6" spans="1:8">
      <c r="D6" s="2" t="s">
        <v>6</v>
      </c>
    </row>
    <row r="8" spans="1:8">
      <c r="D8" s="1" t="s">
        <v>7</v>
      </c>
    </row>
    <row r="10" spans="1:8" ht="32">
      <c r="A10" s="12" t="s">
        <v>16</v>
      </c>
      <c r="B10" s="13" t="s">
        <v>17</v>
      </c>
      <c r="C10" s="13" t="s">
        <v>18</v>
      </c>
      <c r="D10" s="13" t="s">
        <v>19</v>
      </c>
      <c r="E10" s="13" t="s">
        <v>20</v>
      </c>
      <c r="F10" s="13" t="s">
        <v>39</v>
      </c>
      <c r="G10" s="13" t="s">
        <v>40</v>
      </c>
      <c r="H10" s="14" t="s">
        <v>41</v>
      </c>
    </row>
    <row r="11" spans="1:8">
      <c r="A11" s="6" t="s">
        <v>21</v>
      </c>
      <c r="B11" s="15">
        <v>62868</v>
      </c>
      <c r="C11" s="16">
        <v>15730.944896523601</v>
      </c>
      <c r="D11" s="16">
        <v>454.96216137023299</v>
      </c>
      <c r="E11" s="16">
        <v>1852.60507969063</v>
      </c>
      <c r="F11" s="17">
        <v>0.30921837053119799</v>
      </c>
      <c r="G11" s="17">
        <v>0.32091402711061001</v>
      </c>
      <c r="H11" s="18">
        <v>0.29408072597077101</v>
      </c>
    </row>
    <row r="12" spans="1:8">
      <c r="A12" s="6" t="s">
        <v>22</v>
      </c>
      <c r="B12" s="15">
        <v>18752</v>
      </c>
      <c r="C12" s="16">
        <v>5459.2645554820201</v>
      </c>
      <c r="D12" s="16">
        <v>150.382129402186</v>
      </c>
      <c r="E12" s="16">
        <v>566.04907146420896</v>
      </c>
      <c r="F12" s="17">
        <v>0.107311092960343</v>
      </c>
      <c r="G12" s="17">
        <v>0.106074172424753</v>
      </c>
      <c r="H12" s="18">
        <v>8.9854078290162995E-2</v>
      </c>
    </row>
    <row r="13" spans="1:8">
      <c r="A13" s="6" t="s">
        <v>23</v>
      </c>
      <c r="B13" s="15">
        <v>59916</v>
      </c>
      <c r="C13" s="16">
        <v>10800.671698993399</v>
      </c>
      <c r="D13" s="16">
        <v>300.15129897628799</v>
      </c>
      <c r="E13" s="16">
        <v>1605.1593565472101</v>
      </c>
      <c r="F13" s="17">
        <v>0.21230549883517999</v>
      </c>
      <c r="G13" s="17">
        <v>0.211715984922485</v>
      </c>
      <c r="H13" s="18">
        <v>0.25480143288336798</v>
      </c>
    </row>
    <row r="14" spans="1:8">
      <c r="A14" s="6" t="s">
        <v>24</v>
      </c>
      <c r="B14" s="15">
        <v>32519</v>
      </c>
      <c r="C14" s="16">
        <v>8788.0542108268801</v>
      </c>
      <c r="D14" s="16">
        <v>215.81908261810599</v>
      </c>
      <c r="E14" s="16">
        <v>906.94168675910896</v>
      </c>
      <c r="F14" s="17">
        <v>0.172744092683984</v>
      </c>
      <c r="G14" s="17">
        <v>0.15223105746135501</v>
      </c>
      <c r="H14" s="18">
        <v>0.14396704002334601</v>
      </c>
    </row>
    <row r="15" spans="1:8">
      <c r="A15" s="6" t="s">
        <v>25</v>
      </c>
      <c r="B15" s="15">
        <v>13604</v>
      </c>
      <c r="C15" s="16">
        <v>4169.2519311463602</v>
      </c>
      <c r="D15" s="16">
        <v>94.179260978792499</v>
      </c>
      <c r="E15" s="16">
        <v>428.65323842685399</v>
      </c>
      <c r="F15" s="17">
        <v>8.1953709517349593E-2</v>
      </c>
      <c r="G15" s="17">
        <v>6.6430680344888304E-2</v>
      </c>
      <c r="H15" s="18">
        <v>6.8043997573051102E-2</v>
      </c>
    </row>
    <row r="16" spans="1:8">
      <c r="A16" s="6" t="s">
        <v>26</v>
      </c>
      <c r="B16" s="15">
        <v>5484</v>
      </c>
      <c r="C16" s="16">
        <v>1037.98603541138</v>
      </c>
      <c r="D16" s="16">
        <v>47.194178912145802</v>
      </c>
      <c r="E16" s="16">
        <v>214.79410542848299</v>
      </c>
      <c r="F16" s="17">
        <v>2.0403373898727099E-2</v>
      </c>
      <c r="G16" s="17">
        <v>3.3289084888425698E-2</v>
      </c>
      <c r="H16" s="18">
        <v>3.4096207092986601E-2</v>
      </c>
    </row>
    <row r="17" spans="1:8" ht="32">
      <c r="A17" s="19" t="s">
        <v>27</v>
      </c>
      <c r="B17" s="15">
        <v>14103</v>
      </c>
      <c r="C17" s="16">
        <v>3568.4515219943501</v>
      </c>
      <c r="D17" s="16">
        <v>100.96529443437601</v>
      </c>
      <c r="E17" s="16">
        <v>505.85291466215602</v>
      </c>
      <c r="F17" s="17">
        <v>7.0143959705466594E-2</v>
      </c>
      <c r="G17" s="17">
        <v>7.1217305495823405E-2</v>
      </c>
      <c r="H17" s="18">
        <v>8.0298598988576303E-2</v>
      </c>
    </row>
    <row r="18" spans="1:8">
      <c r="A18" s="6" t="s">
        <v>28</v>
      </c>
      <c r="B18" s="15">
        <v>8383</v>
      </c>
      <c r="C18" s="16">
        <v>1217.75980754638</v>
      </c>
      <c r="D18" s="16">
        <v>52.964810061503201</v>
      </c>
      <c r="E18" s="16">
        <v>218.564522991193</v>
      </c>
      <c r="F18" s="17">
        <v>2.3937131931031901E-2</v>
      </c>
      <c r="G18" s="17">
        <v>3.7359481590280699E-2</v>
      </c>
      <c r="H18" s="18">
        <v>3.46947195046226E-2</v>
      </c>
    </row>
    <row r="19" spans="1:8">
      <c r="A19" s="6" t="s">
        <v>29</v>
      </c>
      <c r="B19" s="15">
        <v>15</v>
      </c>
      <c r="C19" s="16" t="s">
        <v>35</v>
      </c>
      <c r="D19" s="16" t="s">
        <v>35</v>
      </c>
      <c r="E19" s="16" t="s">
        <v>35</v>
      </c>
      <c r="F19" s="17">
        <v>1.9827699367195801E-3</v>
      </c>
      <c r="G19" s="17">
        <v>7.6820576137941502E-4</v>
      </c>
      <c r="H19" s="18">
        <v>1.6319967311547001E-4</v>
      </c>
    </row>
    <row r="20" spans="1:8">
      <c r="A20" s="7" t="s">
        <v>30</v>
      </c>
      <c r="B20" s="20">
        <v>215644</v>
      </c>
      <c r="C20" s="21">
        <v>50873.254617763501</v>
      </c>
      <c r="D20" s="21">
        <v>1417.70730767534</v>
      </c>
      <c r="E20" s="21">
        <v>6299.6480764766702</v>
      </c>
      <c r="F20" s="22">
        <v>1</v>
      </c>
      <c r="G20" s="22">
        <v>1</v>
      </c>
      <c r="H20" s="23">
        <v>1</v>
      </c>
    </row>
    <row r="22" spans="1:8">
      <c r="D22" s="1" t="s">
        <v>33</v>
      </c>
    </row>
    <row r="24" spans="1:8" ht="32">
      <c r="A24" s="12" t="s">
        <v>16</v>
      </c>
      <c r="B24" s="13" t="s">
        <v>17</v>
      </c>
      <c r="C24" s="13" t="s">
        <v>18</v>
      </c>
      <c r="D24" s="13" t="s">
        <v>19</v>
      </c>
      <c r="E24" s="13" t="s">
        <v>20</v>
      </c>
      <c r="F24" s="13" t="s">
        <v>39</v>
      </c>
      <c r="G24" s="13" t="s">
        <v>40</v>
      </c>
      <c r="H24" s="14" t="s">
        <v>41</v>
      </c>
    </row>
    <row r="25" spans="1:8">
      <c r="A25" s="6" t="s">
        <v>21</v>
      </c>
      <c r="B25" s="15">
        <v>32656</v>
      </c>
      <c r="C25" s="16">
        <v>22624.2328852358</v>
      </c>
      <c r="D25" s="16">
        <v>654.283994697612</v>
      </c>
      <c r="E25" s="16">
        <v>2251.9842420886998</v>
      </c>
      <c r="F25" s="17">
        <v>0.381025631837836</v>
      </c>
      <c r="G25" s="17">
        <v>0.38328834862814298</v>
      </c>
      <c r="H25" s="18">
        <v>0.35008043667927402</v>
      </c>
    </row>
    <row r="26" spans="1:8">
      <c r="A26" s="6" t="s">
        <v>22</v>
      </c>
      <c r="B26" s="15">
        <v>9894</v>
      </c>
      <c r="C26" s="16">
        <v>7051.0970795372496</v>
      </c>
      <c r="D26" s="16">
        <v>205.247920658536</v>
      </c>
      <c r="E26" s="16">
        <v>666.16818626670295</v>
      </c>
      <c r="F26" s="17">
        <v>0.118750931070634</v>
      </c>
      <c r="G26" s="17">
        <v>0.120236987617172</v>
      </c>
      <c r="H26" s="18">
        <v>0.103558650718526</v>
      </c>
    </row>
    <row r="27" spans="1:8">
      <c r="A27" s="6" t="s">
        <v>23</v>
      </c>
      <c r="B27" s="15">
        <v>23420</v>
      </c>
      <c r="C27" s="16">
        <v>11074.9971342764</v>
      </c>
      <c r="D27" s="16">
        <v>326.238489301725</v>
      </c>
      <c r="E27" s="16">
        <v>1513.75898682818</v>
      </c>
      <c r="F27" s="17">
        <v>0.18651937513619299</v>
      </c>
      <c r="G27" s="17">
        <v>0.19111488716943001</v>
      </c>
      <c r="H27" s="18">
        <v>0.23532021105284201</v>
      </c>
    </row>
    <row r="28" spans="1:8">
      <c r="A28" s="6" t="s">
        <v>24</v>
      </c>
      <c r="B28" s="15">
        <v>9352</v>
      </c>
      <c r="C28" s="16">
        <v>6955.7117095106296</v>
      </c>
      <c r="D28" s="16">
        <v>170.93937500104099</v>
      </c>
      <c r="E28" s="16">
        <v>629.36741491098599</v>
      </c>
      <c r="F28" s="17">
        <v>0.117144499989994</v>
      </c>
      <c r="G28" s="17">
        <v>0.10013858093832299</v>
      </c>
      <c r="H28" s="18">
        <v>9.7837815791903801E-2</v>
      </c>
    </row>
    <row r="29" spans="1:8">
      <c r="A29" s="6" t="s">
        <v>25</v>
      </c>
      <c r="B29" s="15">
        <v>4463</v>
      </c>
      <c r="C29" s="16">
        <v>4117.7070922387502</v>
      </c>
      <c r="D29" s="16">
        <v>81.75561488932</v>
      </c>
      <c r="E29" s="16">
        <v>268.59421548011397</v>
      </c>
      <c r="F29" s="17">
        <v>6.9348293685894694E-2</v>
      </c>
      <c r="G29" s="17">
        <v>4.78935368677149E-2</v>
      </c>
      <c r="H29" s="18">
        <v>4.1754102221245398E-2</v>
      </c>
    </row>
    <row r="30" spans="1:8">
      <c r="A30" s="6" t="s">
        <v>26</v>
      </c>
      <c r="B30" s="15">
        <v>3039</v>
      </c>
      <c r="C30" s="16">
        <v>1343.8681948459</v>
      </c>
      <c r="D30" s="16">
        <v>60.268724663905402</v>
      </c>
      <c r="E30" s="16">
        <v>238.50290149246601</v>
      </c>
      <c r="F30" s="17">
        <v>2.2632733257536598E-2</v>
      </c>
      <c r="G30" s="17">
        <v>3.5306228086824397E-2</v>
      </c>
      <c r="H30" s="18">
        <v>3.7076280705372701E-2</v>
      </c>
    </row>
    <row r="31" spans="1:8" ht="32">
      <c r="A31" s="19" t="s">
        <v>27</v>
      </c>
      <c r="B31" s="15">
        <v>8591</v>
      </c>
      <c r="C31" s="16">
        <v>4051.7176913636299</v>
      </c>
      <c r="D31" s="16">
        <v>120.827414493143</v>
      </c>
      <c r="E31" s="16">
        <v>553.27023135096397</v>
      </c>
      <c r="F31" s="17">
        <v>6.8236934317796399E-2</v>
      </c>
      <c r="G31" s="17">
        <v>7.0782321660624897E-2</v>
      </c>
      <c r="H31" s="18">
        <v>8.6008188056122203E-2</v>
      </c>
    </row>
    <row r="32" spans="1:8">
      <c r="A32" s="6" t="s">
        <v>28</v>
      </c>
      <c r="B32" s="15">
        <v>4876</v>
      </c>
      <c r="C32" s="16">
        <v>2152.62353406999</v>
      </c>
      <c r="D32" s="16">
        <v>87.342866257944706</v>
      </c>
      <c r="E32" s="16">
        <v>310.89106444773</v>
      </c>
      <c r="F32" s="17">
        <v>3.6253372493936203E-2</v>
      </c>
      <c r="G32" s="17">
        <v>5.1166623734894397E-2</v>
      </c>
      <c r="H32" s="18">
        <v>4.8329325564285597E-2</v>
      </c>
    </row>
    <row r="33" spans="1:8">
      <c r="A33" s="6" t="s">
        <v>29</v>
      </c>
      <c r="B33" s="15">
        <v>5</v>
      </c>
      <c r="C33" s="16" t="s">
        <v>35</v>
      </c>
      <c r="D33" s="16" t="s">
        <v>35</v>
      </c>
      <c r="E33" s="16" t="s">
        <v>35</v>
      </c>
      <c r="F33" s="17">
        <v>8.8228210179460502E-5</v>
      </c>
      <c r="G33" s="17">
        <v>7.2485296873814805E-5</v>
      </c>
      <c r="H33" s="18">
        <v>3.4989210428804298E-5</v>
      </c>
    </row>
    <row r="34" spans="1:8">
      <c r="A34" s="7" t="s">
        <v>30</v>
      </c>
      <c r="B34" s="20">
        <v>96296</v>
      </c>
      <c r="C34" s="21">
        <v>59377.194064636104</v>
      </c>
      <c r="D34" s="21">
        <v>1707.0281344043201</v>
      </c>
      <c r="E34" s="21">
        <v>6432.7623201403003</v>
      </c>
      <c r="F34" s="22">
        <v>1</v>
      </c>
      <c r="G34" s="22">
        <v>1</v>
      </c>
      <c r="H34" s="23">
        <v>1</v>
      </c>
    </row>
    <row r="36" spans="1:8">
      <c r="D36" s="1" t="s">
        <v>34</v>
      </c>
    </row>
    <row r="38" spans="1:8" ht="32">
      <c r="A38" s="12" t="s">
        <v>16</v>
      </c>
      <c r="B38" s="13" t="s">
        <v>17</v>
      </c>
      <c r="C38" s="13" t="s">
        <v>18</v>
      </c>
      <c r="D38" s="13" t="s">
        <v>19</v>
      </c>
      <c r="E38" s="13" t="s">
        <v>20</v>
      </c>
      <c r="F38" s="13" t="s">
        <v>39</v>
      </c>
      <c r="G38" s="13" t="s">
        <v>40</v>
      </c>
      <c r="H38" s="14" t="s">
        <v>41</v>
      </c>
    </row>
    <row r="39" spans="1:8">
      <c r="A39" s="6" t="s">
        <v>21</v>
      </c>
      <c r="B39" s="15">
        <v>29908</v>
      </c>
      <c r="C39" s="16">
        <v>22280.960460479499</v>
      </c>
      <c r="D39" s="16">
        <v>652.70469604411903</v>
      </c>
      <c r="E39" s="16">
        <v>2214.9641428708701</v>
      </c>
      <c r="F39" s="17">
        <v>0.38870030174154102</v>
      </c>
      <c r="G39" s="17">
        <v>0.39140309950221602</v>
      </c>
      <c r="H39" s="18">
        <v>0.35970786590056503</v>
      </c>
    </row>
    <row r="40" spans="1:8">
      <c r="A40" s="6" t="s">
        <v>22</v>
      </c>
      <c r="B40" s="15">
        <v>8409</v>
      </c>
      <c r="C40" s="16">
        <v>6750.5528048577198</v>
      </c>
      <c r="D40" s="16">
        <v>197.090824664819</v>
      </c>
      <c r="E40" s="16">
        <v>618.12041694221796</v>
      </c>
      <c r="F40" s="17">
        <v>0.11776610424064</v>
      </c>
      <c r="G40" s="17">
        <v>0.118188148675498</v>
      </c>
      <c r="H40" s="18">
        <v>0.100382110818132</v>
      </c>
    </row>
    <row r="41" spans="1:8">
      <c r="A41" s="6" t="s">
        <v>23</v>
      </c>
      <c r="B41" s="15">
        <v>21575</v>
      </c>
      <c r="C41" s="16">
        <v>10665.6002696878</v>
      </c>
      <c r="D41" s="16">
        <v>319.93618075369199</v>
      </c>
      <c r="E41" s="16">
        <v>1460.25160106355</v>
      </c>
      <c r="F41" s="17">
        <v>0.186065679279659</v>
      </c>
      <c r="G41" s="17">
        <v>0.19185400924621501</v>
      </c>
      <c r="H41" s="18">
        <v>0.23714333651272801</v>
      </c>
    </row>
    <row r="42" spans="1:8">
      <c r="A42" s="6" t="s">
        <v>24</v>
      </c>
      <c r="B42" s="15">
        <v>8450</v>
      </c>
      <c r="C42" s="16">
        <v>7282.4979155881101</v>
      </c>
      <c r="D42" s="16">
        <v>169.54393417138499</v>
      </c>
      <c r="E42" s="16">
        <v>597.61432105198799</v>
      </c>
      <c r="F42" s="17">
        <v>0.12704610029007399</v>
      </c>
      <c r="G42" s="17">
        <v>0.101669287410787</v>
      </c>
      <c r="H42" s="18">
        <v>9.7051942239842495E-2</v>
      </c>
    </row>
    <row r="43" spans="1:8">
      <c r="A43" s="6" t="s">
        <v>25</v>
      </c>
      <c r="B43" s="15">
        <v>3189</v>
      </c>
      <c r="C43" s="16">
        <v>3378.3064181320001</v>
      </c>
      <c r="D43" s="16">
        <v>66.225378919333096</v>
      </c>
      <c r="E43" s="16">
        <v>213.802983320446</v>
      </c>
      <c r="F43" s="17">
        <v>5.8935911960908097E-2</v>
      </c>
      <c r="G43" s="17">
        <v>3.97129340907693E-2</v>
      </c>
      <c r="H43" s="18">
        <v>3.4721381427733303E-2</v>
      </c>
    </row>
    <row r="44" spans="1:8">
      <c r="A44" s="6" t="s">
        <v>26</v>
      </c>
      <c r="B44" s="15">
        <v>2585</v>
      </c>
      <c r="C44" s="16">
        <v>1209.1937996536999</v>
      </c>
      <c r="D44" s="16">
        <v>55.514309059557199</v>
      </c>
      <c r="E44" s="16">
        <v>224.75364317542801</v>
      </c>
      <c r="F44" s="17">
        <v>2.1094871364413299E-2</v>
      </c>
      <c r="G44" s="17">
        <v>3.3289897811867301E-2</v>
      </c>
      <c r="H44" s="18">
        <v>3.6499757163212701E-2</v>
      </c>
    </row>
    <row r="45" spans="1:8" ht="32">
      <c r="A45" s="19" t="s">
        <v>27</v>
      </c>
      <c r="B45" s="15">
        <v>6846</v>
      </c>
      <c r="C45" s="16">
        <v>3548.0701680267398</v>
      </c>
      <c r="D45" s="16">
        <v>108.513714104144</v>
      </c>
      <c r="E45" s="16">
        <v>499.11772075136798</v>
      </c>
      <c r="F45" s="17">
        <v>6.1897508743322699E-2</v>
      </c>
      <c r="G45" s="17">
        <v>6.5071699799733901E-2</v>
      </c>
      <c r="H45" s="18">
        <v>8.1056197113840003E-2</v>
      </c>
    </row>
    <row r="46" spans="1:8">
      <c r="A46" s="6" t="s">
        <v>28</v>
      </c>
      <c r="B46" s="15">
        <v>4754</v>
      </c>
      <c r="C46" s="16">
        <v>2174.12461367785</v>
      </c>
      <c r="D46" s="16">
        <v>97.508999737388507</v>
      </c>
      <c r="E46" s="16">
        <v>328.35193163190098</v>
      </c>
      <c r="F46" s="17">
        <v>3.7928476865225103E-2</v>
      </c>
      <c r="G46" s="17">
        <v>5.84725756653586E-2</v>
      </c>
      <c r="H46" s="18">
        <v>5.3324011123066402E-2</v>
      </c>
    </row>
    <row r="47" spans="1:8">
      <c r="A47" s="6" t="s">
        <v>29</v>
      </c>
      <c r="B47" s="15">
        <v>8</v>
      </c>
      <c r="C47" s="16" t="s">
        <v>35</v>
      </c>
      <c r="D47" s="16" t="s">
        <v>35</v>
      </c>
      <c r="E47" s="16" t="s">
        <v>35</v>
      </c>
      <c r="F47" s="17">
        <v>5.6504551421719597E-4</v>
      </c>
      <c r="G47" s="17">
        <v>3.3834779755438399E-4</v>
      </c>
      <c r="H47" s="18">
        <v>1.13397700880322E-4</v>
      </c>
    </row>
    <row r="48" spans="1:8">
      <c r="A48" s="7" t="s">
        <v>30</v>
      </c>
      <c r="B48" s="20">
        <v>85724</v>
      </c>
      <c r="C48" s="21">
        <v>57321.695817192202</v>
      </c>
      <c r="D48" s="21">
        <v>1667.60226700868</v>
      </c>
      <c r="E48" s="21">
        <v>6157.6750269985896</v>
      </c>
      <c r="F48" s="22">
        <v>1</v>
      </c>
      <c r="G48" s="22">
        <v>1</v>
      </c>
      <c r="H48" s="23">
        <v>1</v>
      </c>
    </row>
    <row r="50" spans="1:8">
      <c r="D50" s="1" t="s">
        <v>42</v>
      </c>
    </row>
    <row r="52" spans="1:8" ht="32">
      <c r="A52" s="12" t="s">
        <v>16</v>
      </c>
      <c r="B52" s="13" t="s">
        <v>17</v>
      </c>
      <c r="C52" s="13" t="s">
        <v>18</v>
      </c>
      <c r="D52" s="13" t="s">
        <v>19</v>
      </c>
      <c r="E52" s="13" t="s">
        <v>20</v>
      </c>
      <c r="F52" s="13" t="s">
        <v>39</v>
      </c>
      <c r="G52" s="13" t="s">
        <v>40</v>
      </c>
      <c r="H52" s="14" t="s">
        <v>41</v>
      </c>
    </row>
    <row r="53" spans="1:8">
      <c r="A53" s="6" t="s">
        <v>21</v>
      </c>
      <c r="B53" s="15">
        <v>40371</v>
      </c>
      <c r="C53" s="16">
        <v>21488.8319822085</v>
      </c>
      <c r="D53" s="16">
        <v>646.75780032163198</v>
      </c>
      <c r="E53" s="16">
        <v>2218.8974470320099</v>
      </c>
      <c r="F53" s="17">
        <v>0.38772843837961501</v>
      </c>
      <c r="G53" s="17">
        <v>0.39046115106090001</v>
      </c>
      <c r="H53" s="18">
        <v>0.370307571745839</v>
      </c>
    </row>
    <row r="54" spans="1:8">
      <c r="A54" s="6" t="s">
        <v>22</v>
      </c>
      <c r="B54" s="15">
        <v>10937</v>
      </c>
      <c r="C54" s="16">
        <v>6746.5504601638304</v>
      </c>
      <c r="D54" s="16">
        <v>191.265087110217</v>
      </c>
      <c r="E54" s="16">
        <v>586.01682809151396</v>
      </c>
      <c r="F54" s="17">
        <v>0.12172971879227</v>
      </c>
      <c r="G54" s="17">
        <v>0.115470715673904</v>
      </c>
      <c r="H54" s="18">
        <v>9.7799233084446796E-2</v>
      </c>
    </row>
    <row r="55" spans="1:8">
      <c r="A55" s="6" t="s">
        <v>23</v>
      </c>
      <c r="B55" s="15">
        <v>27030</v>
      </c>
      <c r="C55" s="16">
        <v>10072.8059128735</v>
      </c>
      <c r="D55" s="16">
        <v>316.42194389548399</v>
      </c>
      <c r="E55" s="16">
        <v>1405.03641121126</v>
      </c>
      <c r="F55" s="17">
        <v>0.18174618843559801</v>
      </c>
      <c r="G55" s="17">
        <v>0.19103051617300401</v>
      </c>
      <c r="H55" s="18">
        <v>0.23448385248542</v>
      </c>
    </row>
    <row r="56" spans="1:8">
      <c r="A56" s="6" t="s">
        <v>24</v>
      </c>
      <c r="B56" s="15">
        <v>10451</v>
      </c>
      <c r="C56" s="16">
        <v>7144.5039842235401</v>
      </c>
      <c r="D56" s="16">
        <v>170.63623336672899</v>
      </c>
      <c r="E56" s="16">
        <v>555.67036593075602</v>
      </c>
      <c r="F56" s="17">
        <v>0.128910095024868</v>
      </c>
      <c r="G56" s="17">
        <v>0.103016647128084</v>
      </c>
      <c r="H56" s="18">
        <v>9.27347697723373E-2</v>
      </c>
    </row>
    <row r="57" spans="1:8">
      <c r="A57" s="6" t="s">
        <v>25</v>
      </c>
      <c r="B57" s="15">
        <v>3363</v>
      </c>
      <c r="C57" s="16">
        <v>2956.7992388530001</v>
      </c>
      <c r="D57" s="16">
        <v>57.877684079279398</v>
      </c>
      <c r="E57" s="16">
        <v>170.188482084729</v>
      </c>
      <c r="F57" s="17">
        <v>5.3350277596832099E-2</v>
      </c>
      <c r="G57" s="17">
        <v>3.4941963027111701E-2</v>
      </c>
      <c r="H57" s="18">
        <v>2.8402431858310699E-2</v>
      </c>
    </row>
    <row r="58" spans="1:8">
      <c r="A58" s="6" t="s">
        <v>26</v>
      </c>
      <c r="B58" s="15">
        <v>3467</v>
      </c>
      <c r="C58" s="16">
        <v>1241.1087963111299</v>
      </c>
      <c r="D58" s="16">
        <v>57.066247291271999</v>
      </c>
      <c r="E58" s="16">
        <v>227.00593821845001</v>
      </c>
      <c r="F58" s="17">
        <v>2.2393640373349798E-2</v>
      </c>
      <c r="G58" s="17">
        <v>3.4452081742183997E-2</v>
      </c>
      <c r="H58" s="18">
        <v>3.78845889727807E-2</v>
      </c>
    </row>
    <row r="59" spans="1:8" ht="32">
      <c r="A59" s="19" t="s">
        <v>27</v>
      </c>
      <c r="B59" s="15">
        <v>8944</v>
      </c>
      <c r="C59" s="16">
        <v>3422.7877957897299</v>
      </c>
      <c r="D59" s="16">
        <v>108.168687060555</v>
      </c>
      <c r="E59" s="16">
        <v>483.675125216531</v>
      </c>
      <c r="F59" s="17">
        <v>6.1758227160281502E-2</v>
      </c>
      <c r="G59" s="17">
        <v>6.5303688702953E-2</v>
      </c>
      <c r="H59" s="18">
        <v>8.0719621076843107E-2</v>
      </c>
    </row>
    <row r="60" spans="1:8">
      <c r="A60" s="6" t="s">
        <v>28</v>
      </c>
      <c r="B60" s="15">
        <v>6683</v>
      </c>
      <c r="C60" s="16">
        <v>2308.9940857873999</v>
      </c>
      <c r="D60" s="16">
        <v>107.568504773811</v>
      </c>
      <c r="E60" s="16">
        <v>344.794160926286</v>
      </c>
      <c r="F60" s="17">
        <v>4.1661765136948303E-2</v>
      </c>
      <c r="G60" s="17">
        <v>6.4941346159249805E-2</v>
      </c>
      <c r="H60" s="18">
        <v>5.7542041276194E-2</v>
      </c>
    </row>
    <row r="61" spans="1:8">
      <c r="A61" s="6" t="s">
        <v>29</v>
      </c>
      <c r="B61" s="15">
        <v>13</v>
      </c>
      <c r="C61" s="16" t="s">
        <v>35</v>
      </c>
      <c r="D61" s="16" t="s">
        <v>35</v>
      </c>
      <c r="E61" s="16" t="s">
        <v>35</v>
      </c>
      <c r="F61" s="17">
        <v>7.2164910023649195E-4</v>
      </c>
      <c r="G61" s="17">
        <v>3.8189033260999501E-4</v>
      </c>
      <c r="H61" s="18">
        <v>1.25889727828065E-4</v>
      </c>
    </row>
    <row r="62" spans="1:8">
      <c r="A62" s="7" t="s">
        <v>30</v>
      </c>
      <c r="B62" s="20">
        <v>111259</v>
      </c>
      <c r="C62" s="21">
        <v>55422.377765257901</v>
      </c>
      <c r="D62" s="21">
        <v>1656.3947490406199</v>
      </c>
      <c r="E62" s="21">
        <v>5992.0390948823197</v>
      </c>
      <c r="F62" s="22">
        <v>1</v>
      </c>
      <c r="G62" s="22">
        <v>1</v>
      </c>
      <c r="H62" s="23">
        <v>1</v>
      </c>
    </row>
    <row r="64" spans="1:8">
      <c r="D64" s="1" t="s">
        <v>43</v>
      </c>
    </row>
    <row r="66" spans="1:8" ht="32">
      <c r="A66" s="12" t="s">
        <v>16</v>
      </c>
      <c r="B66" s="13" t="s">
        <v>17</v>
      </c>
      <c r="C66" s="13" t="s">
        <v>18</v>
      </c>
      <c r="D66" s="13" t="s">
        <v>19</v>
      </c>
      <c r="E66" s="13" t="s">
        <v>20</v>
      </c>
      <c r="F66" s="13" t="s">
        <v>39</v>
      </c>
      <c r="G66" s="13" t="s">
        <v>40</v>
      </c>
      <c r="H66" s="14" t="s">
        <v>41</v>
      </c>
    </row>
    <row r="67" spans="1:8">
      <c r="A67" s="6" t="s">
        <v>21</v>
      </c>
      <c r="B67" s="15">
        <v>38757</v>
      </c>
      <c r="C67" s="16">
        <v>22159.7317184565</v>
      </c>
      <c r="D67" s="16">
        <v>648.16230390439796</v>
      </c>
      <c r="E67" s="16">
        <v>2183.5072515619299</v>
      </c>
      <c r="F67" s="17">
        <v>0.407635521667913</v>
      </c>
      <c r="G67" s="17">
        <v>0.402112855868764</v>
      </c>
      <c r="H67" s="18">
        <v>0.37589635017602202</v>
      </c>
    </row>
    <row r="68" spans="1:8">
      <c r="A68" s="6" t="s">
        <v>22</v>
      </c>
      <c r="B68" s="15">
        <v>10470</v>
      </c>
      <c r="C68" s="16">
        <v>6464.7238217040003</v>
      </c>
      <c r="D68" s="16">
        <v>189.44090114818101</v>
      </c>
      <c r="E68" s="16">
        <v>596.38845245489404</v>
      </c>
      <c r="F68" s="17">
        <v>0.118920711720731</v>
      </c>
      <c r="G68" s="17">
        <v>0.117527078202751</v>
      </c>
      <c r="H68" s="18">
        <v>0.10266979530503401</v>
      </c>
    </row>
    <row r="69" spans="1:8">
      <c r="A69" s="6" t="s">
        <v>23</v>
      </c>
      <c r="B69" s="15">
        <v>23520</v>
      </c>
      <c r="C69" s="16">
        <v>8686.7465449353094</v>
      </c>
      <c r="D69" s="16">
        <v>266.055989531487</v>
      </c>
      <c r="E69" s="16">
        <v>1207.4119629485299</v>
      </c>
      <c r="F69" s="17">
        <v>0.15979554736632401</v>
      </c>
      <c r="G69" s="17">
        <v>0.165058247181367</v>
      </c>
      <c r="H69" s="18">
        <v>0.20785905323032799</v>
      </c>
    </row>
    <row r="70" spans="1:8">
      <c r="A70" s="6" t="s">
        <v>24</v>
      </c>
      <c r="B70" s="15">
        <v>9949</v>
      </c>
      <c r="C70" s="16">
        <v>6203.92621643238</v>
      </c>
      <c r="D70" s="16">
        <v>166.06601864280401</v>
      </c>
      <c r="E70" s="16">
        <v>546.008274108926</v>
      </c>
      <c r="F70" s="17">
        <v>0.114123254367667</v>
      </c>
      <c r="G70" s="17">
        <v>0.103025554891052</v>
      </c>
      <c r="H70" s="18">
        <v>9.3996718928521003E-2</v>
      </c>
    </row>
    <row r="71" spans="1:8">
      <c r="A71" s="6" t="s">
        <v>25</v>
      </c>
      <c r="B71" s="15">
        <v>3297</v>
      </c>
      <c r="C71" s="16">
        <v>3101.5872155035299</v>
      </c>
      <c r="D71" s="16">
        <v>54.770287478620602</v>
      </c>
      <c r="E71" s="16">
        <v>167.27220529841301</v>
      </c>
      <c r="F71" s="17">
        <v>5.7054712514289403E-2</v>
      </c>
      <c r="G71" s="17">
        <v>3.3978891679004197E-2</v>
      </c>
      <c r="H71" s="18">
        <v>2.8796337366221201E-2</v>
      </c>
    </row>
    <row r="72" spans="1:8">
      <c r="A72" s="6" t="s">
        <v>26</v>
      </c>
      <c r="B72" s="15">
        <v>3999</v>
      </c>
      <c r="C72" s="16">
        <v>1377.4184387350799</v>
      </c>
      <c r="D72" s="16">
        <v>63.349214766539397</v>
      </c>
      <c r="E72" s="16">
        <v>243.10595195689399</v>
      </c>
      <c r="F72" s="17">
        <v>2.53380632474501E-2</v>
      </c>
      <c r="G72" s="17">
        <v>3.9301165022046898E-2</v>
      </c>
      <c r="H72" s="18">
        <v>4.18513105378032E-2</v>
      </c>
    </row>
    <row r="73" spans="1:8" ht="32">
      <c r="A73" s="19" t="s">
        <v>27</v>
      </c>
      <c r="B73" s="15">
        <v>9708</v>
      </c>
      <c r="C73" s="16">
        <v>4080.2248352104398</v>
      </c>
      <c r="D73" s="16">
        <v>124.199369656659</v>
      </c>
      <c r="E73" s="16">
        <v>539.00564244812199</v>
      </c>
      <c r="F73" s="17">
        <v>7.50570720058895E-2</v>
      </c>
      <c r="G73" s="17">
        <v>7.7051940430503396E-2</v>
      </c>
      <c r="H73" s="18">
        <v>9.2791198002936504E-2</v>
      </c>
    </row>
    <row r="74" spans="1:8">
      <c r="A74" s="6" t="s">
        <v>28</v>
      </c>
      <c r="B74" s="15">
        <v>6126</v>
      </c>
      <c r="C74" s="16">
        <v>2183.4589690647899</v>
      </c>
      <c r="D74" s="16">
        <v>99.0950143076861</v>
      </c>
      <c r="E74" s="16">
        <v>324.86169312066301</v>
      </c>
      <c r="F74" s="17">
        <v>4.01654427591241E-2</v>
      </c>
      <c r="G74" s="17">
        <v>6.1477470944525998E-2</v>
      </c>
      <c r="H74" s="18">
        <v>5.5925770188630299E-2</v>
      </c>
    </row>
    <row r="75" spans="1:8">
      <c r="A75" s="6" t="s">
        <v>29</v>
      </c>
      <c r="B75" s="15">
        <v>24</v>
      </c>
      <c r="C75" s="16" t="s">
        <v>35</v>
      </c>
      <c r="D75" s="16" t="s">
        <v>35</v>
      </c>
      <c r="E75" s="16" t="s">
        <v>35</v>
      </c>
      <c r="F75" s="17">
        <v>1.90967435061209E-3</v>
      </c>
      <c r="G75" s="17">
        <v>4.6679577998584701E-4</v>
      </c>
      <c r="H75" s="18">
        <v>2.1346626450387301E-4</v>
      </c>
    </row>
    <row r="76" spans="1:8">
      <c r="A76" s="7" t="s">
        <v>30</v>
      </c>
      <c r="B76" s="20">
        <v>105850</v>
      </c>
      <c r="C76" s="21">
        <v>54361.630771984703</v>
      </c>
      <c r="D76" s="21">
        <v>1611.89152359739</v>
      </c>
      <c r="E76" s="21">
        <v>5808.8014170381102</v>
      </c>
      <c r="F76" s="22">
        <v>1</v>
      </c>
      <c r="G76" s="22">
        <v>1</v>
      </c>
      <c r="H76" s="23">
        <v>1</v>
      </c>
    </row>
    <row r="79" spans="1:8">
      <c r="A79" s="3" t="s">
        <v>8</v>
      </c>
    </row>
    <row r="80" spans="1:8">
      <c r="A80" s="4" t="s">
        <v>9</v>
      </c>
    </row>
    <row r="81" spans="1:1">
      <c r="A81" s="4" t="s">
        <v>10</v>
      </c>
    </row>
    <row r="82" spans="1:1">
      <c r="A82" s="4" t="s">
        <v>11</v>
      </c>
    </row>
    <row r="83" spans="1:1">
      <c r="A83" s="4" t="s">
        <v>12</v>
      </c>
    </row>
    <row r="84" spans="1:1">
      <c r="A84" s="4" t="s">
        <v>13</v>
      </c>
    </row>
    <row r="85" spans="1:1">
      <c r="A85" s="4" t="s">
        <v>14</v>
      </c>
    </row>
    <row r="86" spans="1:1">
      <c r="A86" s="4" t="s">
        <v>15</v>
      </c>
    </row>
  </sheetData>
  <conditionalFormatting sqref="C11:E20">
    <cfRule type="expression" dxfId="38" priority="4">
      <formula>$B11&lt;30</formula>
    </cfRule>
  </conditionalFormatting>
  <conditionalFormatting sqref="C25:E34">
    <cfRule type="expression" dxfId="37" priority="7">
      <formula>$B25&lt;30</formula>
    </cfRule>
  </conditionalFormatting>
  <conditionalFormatting sqref="C39:E48">
    <cfRule type="expression" dxfId="36" priority="10">
      <formula>$B39&lt;30</formula>
    </cfRule>
  </conditionalFormatting>
  <conditionalFormatting sqref="C53:E62">
    <cfRule type="expression" dxfId="35" priority="2">
      <formula>$B53&lt;30</formula>
    </cfRule>
  </conditionalFormatting>
  <conditionalFormatting sqref="C67:E76">
    <cfRule type="expression" dxfId="34" priority="1">
      <formula>$B67&lt;30</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86"/>
  <sheetViews>
    <sheetView topLeftCell="A49" workbookViewId="0">
      <selection activeCell="K70" sqref="K70"/>
    </sheetView>
  </sheetViews>
  <sheetFormatPr baseColWidth="10" defaultColWidth="11.5" defaultRowHeight="15"/>
  <cols>
    <col min="1" max="1" width="29.33203125" customWidth="1"/>
    <col min="3" max="3" width="17.1640625" customWidth="1"/>
    <col min="4" max="4" width="17.83203125" customWidth="1"/>
    <col min="5" max="5" width="18.1640625" customWidth="1"/>
    <col min="6" max="6" width="17.33203125" customWidth="1"/>
    <col min="7" max="8" width="17.5" customWidth="1"/>
  </cols>
  <sheetData>
    <row r="1" spans="1:8">
      <c r="D1" s="1" t="s">
        <v>38</v>
      </c>
    </row>
    <row r="2" spans="1:8">
      <c r="D2" s="1" t="s">
        <v>4</v>
      </c>
    </row>
    <row r="3" spans="1:8">
      <c r="D3" s="1" t="s">
        <v>31</v>
      </c>
    </row>
    <row r="5" spans="1:8">
      <c r="D5" s="2" t="s">
        <v>5</v>
      </c>
    </row>
    <row r="6" spans="1:8">
      <c r="D6" s="2" t="s">
        <v>6</v>
      </c>
    </row>
    <row r="8" spans="1:8">
      <c r="D8" s="1" t="s">
        <v>7</v>
      </c>
    </row>
    <row r="10" spans="1:8" ht="32">
      <c r="A10" s="8" t="s">
        <v>16</v>
      </c>
      <c r="B10" s="8" t="s">
        <v>17</v>
      </c>
      <c r="C10" s="8" t="s">
        <v>18</v>
      </c>
      <c r="D10" s="8" t="s">
        <v>19</v>
      </c>
      <c r="E10" s="8" t="s">
        <v>20</v>
      </c>
      <c r="F10" s="8" t="s">
        <v>39</v>
      </c>
      <c r="G10" s="8" t="s">
        <v>40</v>
      </c>
      <c r="H10" s="8" t="s">
        <v>41</v>
      </c>
    </row>
    <row r="11" spans="1:8">
      <c r="A11" t="s">
        <v>21</v>
      </c>
      <c r="B11" s="5">
        <v>32676</v>
      </c>
      <c r="C11" s="10">
        <v>7696.7773900683997</v>
      </c>
      <c r="D11" s="10">
        <v>227.769449920835</v>
      </c>
      <c r="E11" s="10">
        <v>952.80428565709406</v>
      </c>
      <c r="F11" s="9">
        <v>0.316596309530496</v>
      </c>
      <c r="G11" s="9">
        <v>0.32128111617665001</v>
      </c>
      <c r="H11" s="9">
        <v>0.29415078209135398</v>
      </c>
    </row>
    <row r="12" spans="1:8">
      <c r="A12" t="s">
        <v>22</v>
      </c>
      <c r="B12" s="5">
        <v>8255</v>
      </c>
      <c r="C12" s="10">
        <v>2214.4455367210498</v>
      </c>
      <c r="D12" s="10">
        <v>65.852851741911294</v>
      </c>
      <c r="E12" s="10">
        <v>250.64088407699199</v>
      </c>
      <c r="F12" s="9">
        <v>9.1088159245298506E-2</v>
      </c>
      <c r="G12" s="9">
        <v>9.28890056081281E-2</v>
      </c>
      <c r="H12" s="9">
        <v>7.7378128105785204E-2</v>
      </c>
    </row>
    <row r="13" spans="1:8">
      <c r="A13" t="s">
        <v>23</v>
      </c>
      <c r="B13" s="5">
        <v>33344</v>
      </c>
      <c r="C13" s="10">
        <v>5558.3574364726201</v>
      </c>
      <c r="D13" s="10">
        <v>162.01978996789799</v>
      </c>
      <c r="E13" s="10">
        <v>898.83061881918604</v>
      </c>
      <c r="F13" s="9">
        <v>0.22863535766401899</v>
      </c>
      <c r="G13" s="9">
        <v>0.22853766816262999</v>
      </c>
      <c r="H13" s="9">
        <v>0.27748797258083702</v>
      </c>
    </row>
    <row r="14" spans="1:8">
      <c r="A14" t="s">
        <v>24</v>
      </c>
      <c r="B14" s="5">
        <v>17518</v>
      </c>
      <c r="C14" s="10">
        <v>4649.3784350154901</v>
      </c>
      <c r="D14" s="10">
        <v>117.24400295317599</v>
      </c>
      <c r="E14" s="10">
        <v>491.93915173887802</v>
      </c>
      <c r="F14" s="9">
        <v>0.19124576163992399</v>
      </c>
      <c r="G14" s="9">
        <v>0.16537900120892801</v>
      </c>
      <c r="H14" s="9">
        <v>0.15187199344464999</v>
      </c>
    </row>
    <row r="15" spans="1:8">
      <c r="A15" t="s">
        <v>25</v>
      </c>
      <c r="B15" s="5">
        <v>3791</v>
      </c>
      <c r="C15" s="10">
        <v>1012.11421918848</v>
      </c>
      <c r="D15" s="10">
        <v>26.667628219785001</v>
      </c>
      <c r="E15" s="10">
        <v>128.160549453616</v>
      </c>
      <c r="F15" s="9">
        <v>4.1631920786988699E-2</v>
      </c>
      <c r="G15" s="9">
        <v>3.7616130535567102E-2</v>
      </c>
      <c r="H15" s="9">
        <v>3.9565865123119701E-2</v>
      </c>
    </row>
    <row r="16" spans="1:8">
      <c r="A16" t="s">
        <v>26</v>
      </c>
      <c r="B16" s="5">
        <v>2832</v>
      </c>
      <c r="C16" s="10">
        <v>593.86041683902204</v>
      </c>
      <c r="D16" s="10">
        <v>25.5071422653897</v>
      </c>
      <c r="E16" s="10">
        <v>109.17489181514701</v>
      </c>
      <c r="F16" s="9">
        <v>2.4427628190219201E-2</v>
      </c>
      <c r="G16" s="9">
        <v>3.5979202392372199E-2</v>
      </c>
      <c r="H16" s="9">
        <v>3.3704592113602203E-2</v>
      </c>
    </row>
    <row r="17" spans="1:8" ht="32">
      <c r="A17" s="11" t="s">
        <v>27</v>
      </c>
      <c r="B17" s="5">
        <v>8597</v>
      </c>
      <c r="C17" s="10">
        <v>1967.33365275407</v>
      </c>
      <c r="D17" s="10">
        <v>56.210274383798698</v>
      </c>
      <c r="E17" s="10">
        <v>297.48524452575299</v>
      </c>
      <c r="F17" s="9">
        <v>8.0923553132872E-2</v>
      </c>
      <c r="G17" s="9">
        <v>7.9287629227270895E-2</v>
      </c>
      <c r="H17" s="9">
        <v>9.1839970343479696E-2</v>
      </c>
    </row>
    <row r="18" spans="1:8">
      <c r="A18" t="s">
        <v>28</v>
      </c>
      <c r="B18" s="5">
        <v>4289</v>
      </c>
      <c r="C18" s="10">
        <v>611.73632878899502</v>
      </c>
      <c r="D18" s="10">
        <v>27.5529914777456</v>
      </c>
      <c r="E18" s="10">
        <v>110.002368996423</v>
      </c>
      <c r="F18" s="9">
        <v>2.5162929143596899E-2</v>
      </c>
      <c r="G18" s="9">
        <v>3.8864983249740297E-2</v>
      </c>
      <c r="H18" s="9">
        <v>3.3960051774835E-2</v>
      </c>
    </row>
    <row r="19" spans="1:8">
      <c r="A19" t="s">
        <v>29</v>
      </c>
      <c r="B19" s="5">
        <v>5</v>
      </c>
      <c r="C19" s="10" t="s">
        <v>35</v>
      </c>
      <c r="D19" s="10" t="s">
        <v>35</v>
      </c>
      <c r="E19" s="10" t="s">
        <v>35</v>
      </c>
      <c r="F19" s="9">
        <v>2.8838066658494E-4</v>
      </c>
      <c r="G19" s="9">
        <v>1.6526343871284101E-4</v>
      </c>
      <c r="H19" s="9">
        <v>4.0644422337633703E-5</v>
      </c>
    </row>
    <row r="20" spans="1:8">
      <c r="A20" t="s">
        <v>30</v>
      </c>
      <c r="B20" s="5">
        <v>111307</v>
      </c>
      <c r="C20" s="10">
        <v>24311.014242340701</v>
      </c>
      <c r="D20" s="10">
        <v>708.94129300646705</v>
      </c>
      <c r="E20" s="10">
        <v>3239.16964926234</v>
      </c>
      <c r="F20" s="9">
        <v>1</v>
      </c>
      <c r="G20" s="9">
        <v>1</v>
      </c>
      <c r="H20" s="9">
        <v>1</v>
      </c>
    </row>
    <row r="22" spans="1:8">
      <c r="D22" s="1" t="s">
        <v>33</v>
      </c>
    </row>
    <row r="24" spans="1:8" ht="32">
      <c r="A24" s="8" t="s">
        <v>16</v>
      </c>
      <c r="B24" s="8" t="s">
        <v>17</v>
      </c>
      <c r="C24" s="8" t="s">
        <v>18</v>
      </c>
      <c r="D24" s="8" t="s">
        <v>19</v>
      </c>
      <c r="E24" s="8" t="s">
        <v>20</v>
      </c>
      <c r="F24" s="8" t="s">
        <v>39</v>
      </c>
      <c r="G24" s="8" t="s">
        <v>40</v>
      </c>
      <c r="H24" s="8" t="s">
        <v>41</v>
      </c>
    </row>
    <row r="25" spans="1:8">
      <c r="A25" t="s">
        <v>21</v>
      </c>
      <c r="B25" s="5">
        <v>17330</v>
      </c>
      <c r="C25" s="10">
        <v>10748.6503073448</v>
      </c>
      <c r="D25" s="10">
        <v>320.051565215062</v>
      </c>
      <c r="E25" s="10">
        <v>1170.4901057633599</v>
      </c>
      <c r="F25" s="9">
        <v>0.37981458995349598</v>
      </c>
      <c r="G25" s="9">
        <v>0.37932523092717901</v>
      </c>
      <c r="H25" s="9">
        <v>0.34731094478735702</v>
      </c>
    </row>
    <row r="26" spans="1:8">
      <c r="A26" t="s">
        <v>22</v>
      </c>
      <c r="B26" s="5">
        <v>4495</v>
      </c>
      <c r="C26" s="10">
        <v>2662.8498599104801</v>
      </c>
      <c r="D26" s="10">
        <v>83.048093920249599</v>
      </c>
      <c r="E26" s="10">
        <v>291.44638454895801</v>
      </c>
      <c r="F26" s="9">
        <v>9.4094532683654503E-2</v>
      </c>
      <c r="G26" s="9">
        <v>9.8428630971363895E-2</v>
      </c>
      <c r="H26" s="9">
        <v>8.6478748239007003E-2</v>
      </c>
    </row>
    <row r="27" spans="1:8">
      <c r="A27" t="s">
        <v>23</v>
      </c>
      <c r="B27" s="5">
        <v>13481</v>
      </c>
      <c r="C27" s="10">
        <v>5799.1341590355896</v>
      </c>
      <c r="D27" s="10">
        <v>178.492668392745</v>
      </c>
      <c r="E27" s="10">
        <v>862.37470867034597</v>
      </c>
      <c r="F27" s="9">
        <v>0.20491835716288401</v>
      </c>
      <c r="G27" s="9">
        <v>0.211549575179831</v>
      </c>
      <c r="H27" s="9">
        <v>0.25588612270557198</v>
      </c>
    </row>
    <row r="28" spans="1:8">
      <c r="A28" t="s">
        <v>24</v>
      </c>
      <c r="B28" s="5">
        <v>5271</v>
      </c>
      <c r="C28" s="10">
        <v>3873.98519243291</v>
      </c>
      <c r="D28" s="10">
        <v>94.576473784001493</v>
      </c>
      <c r="E28" s="10">
        <v>350.38739622748398</v>
      </c>
      <c r="F28" s="9">
        <v>0.136891242646938</v>
      </c>
      <c r="G28" s="9">
        <v>0.112092070958278</v>
      </c>
      <c r="H28" s="9">
        <v>0.10396788236495599</v>
      </c>
    </row>
    <row r="29" spans="1:8">
      <c r="A29" t="s">
        <v>25</v>
      </c>
      <c r="B29" s="5">
        <v>1362</v>
      </c>
      <c r="C29" s="10">
        <v>1107.0633610636401</v>
      </c>
      <c r="D29" s="10">
        <v>20.672718406932798</v>
      </c>
      <c r="E29" s="10">
        <v>76.905330339857201</v>
      </c>
      <c r="F29" s="9">
        <v>3.9119220042688002E-2</v>
      </c>
      <c r="G29" s="9">
        <v>2.4501313337846199E-2</v>
      </c>
      <c r="H29" s="9">
        <v>2.2819554653219502E-2</v>
      </c>
    </row>
    <row r="30" spans="1:8">
      <c r="A30" t="s">
        <v>26</v>
      </c>
      <c r="B30" s="5">
        <v>1521</v>
      </c>
      <c r="C30" s="10">
        <v>693.20034805173498</v>
      </c>
      <c r="D30" s="10">
        <v>29.929331307056898</v>
      </c>
      <c r="E30" s="10">
        <v>116.207807526639</v>
      </c>
      <c r="F30" s="9">
        <v>2.4494945730161199E-2</v>
      </c>
      <c r="G30" s="9">
        <v>3.5472254297262001E-2</v>
      </c>
      <c r="H30" s="9">
        <v>3.4481490467126001E-2</v>
      </c>
    </row>
    <row r="31" spans="1:8" ht="32">
      <c r="A31" s="11" t="s">
        <v>27</v>
      </c>
      <c r="B31" s="5">
        <v>5326</v>
      </c>
      <c r="C31" s="10">
        <v>2378.5225163996101</v>
      </c>
      <c r="D31" s="10">
        <v>72.931370137873998</v>
      </c>
      <c r="E31" s="10">
        <v>340.87374401674799</v>
      </c>
      <c r="F31" s="9">
        <v>8.4047534195448498E-2</v>
      </c>
      <c r="G31" s="9">
        <v>8.6438286283008897E-2</v>
      </c>
      <c r="H31" s="9">
        <v>0.10114496611694999</v>
      </c>
    </row>
    <row r="32" spans="1:8">
      <c r="A32" t="s">
        <v>28</v>
      </c>
      <c r="B32" s="5">
        <v>2547</v>
      </c>
      <c r="C32" s="10">
        <v>1035.8621864494901</v>
      </c>
      <c r="D32" s="10">
        <v>44.025513138463602</v>
      </c>
      <c r="E32" s="10">
        <v>161.43872982563099</v>
      </c>
      <c r="F32" s="9">
        <v>3.6603253463907297E-2</v>
      </c>
      <c r="G32" s="9">
        <v>5.2179054105589401E-2</v>
      </c>
      <c r="H32" s="9">
        <v>4.79025303203603E-2</v>
      </c>
    </row>
    <row r="33" spans="1:8">
      <c r="A33" t="s">
        <v>29</v>
      </c>
      <c r="B33" s="5">
        <v>2</v>
      </c>
      <c r="C33" s="10" t="s">
        <v>35</v>
      </c>
      <c r="D33" s="10" t="s">
        <v>35</v>
      </c>
      <c r="E33" s="10" t="s">
        <v>35</v>
      </c>
      <c r="F33" s="9">
        <v>1.6324120822464201E-5</v>
      </c>
      <c r="G33" s="9">
        <v>1.35839396419562E-5</v>
      </c>
      <c r="H33" s="9">
        <v>7.7603454520828705E-6</v>
      </c>
    </row>
    <row r="34" spans="1:8">
      <c r="A34" t="s">
        <v>30</v>
      </c>
      <c r="B34" s="5">
        <v>51335</v>
      </c>
      <c r="C34" s="10">
        <v>28299.729898898298</v>
      </c>
      <c r="D34" s="10">
        <v>843.73919560469096</v>
      </c>
      <c r="E34" s="10">
        <v>3370.1503604500399</v>
      </c>
      <c r="F34" s="9">
        <v>1</v>
      </c>
      <c r="G34" s="9">
        <v>1</v>
      </c>
      <c r="H34" s="9">
        <v>1</v>
      </c>
    </row>
    <row r="36" spans="1:8">
      <c r="D36" s="1" t="s">
        <v>34</v>
      </c>
    </row>
    <row r="38" spans="1:8" ht="32">
      <c r="A38" s="8" t="s">
        <v>16</v>
      </c>
      <c r="B38" s="8" t="s">
        <v>17</v>
      </c>
      <c r="C38" s="8" t="s">
        <v>18</v>
      </c>
      <c r="D38" s="8" t="s">
        <v>19</v>
      </c>
      <c r="E38" s="8" t="s">
        <v>20</v>
      </c>
      <c r="F38" s="8" t="s">
        <v>39</v>
      </c>
      <c r="G38" s="8" t="s">
        <v>40</v>
      </c>
      <c r="H38" s="8" t="s">
        <v>41</v>
      </c>
    </row>
    <row r="39" spans="1:8">
      <c r="A39" t="s">
        <v>21</v>
      </c>
      <c r="B39" s="5">
        <v>15854</v>
      </c>
      <c r="C39" s="10">
        <v>10346.8981275276</v>
      </c>
      <c r="D39" s="10">
        <v>314.39385468668598</v>
      </c>
      <c r="E39" s="10">
        <v>1132.0385578302</v>
      </c>
      <c r="F39" s="9">
        <v>0.38477603741541599</v>
      </c>
      <c r="G39" s="9">
        <v>0.38729605812693202</v>
      </c>
      <c r="H39" s="9">
        <v>0.35519351304539398</v>
      </c>
    </row>
    <row r="40" spans="1:8">
      <c r="A40" t="s">
        <v>22</v>
      </c>
      <c r="B40" s="5">
        <v>3889</v>
      </c>
      <c r="C40" s="10">
        <v>2516.6629398641899</v>
      </c>
      <c r="D40" s="10">
        <v>78.248491317119004</v>
      </c>
      <c r="E40" s="10">
        <v>270.132732173855</v>
      </c>
      <c r="F40" s="9">
        <v>9.3588588732202396E-2</v>
      </c>
      <c r="G40" s="9">
        <v>9.6392889968224496E-2</v>
      </c>
      <c r="H40" s="9">
        <v>8.4758061874932594E-2</v>
      </c>
    </row>
    <row r="41" spans="1:8">
      <c r="A41" t="s">
        <v>23</v>
      </c>
      <c r="B41" s="5">
        <v>12426</v>
      </c>
      <c r="C41" s="10">
        <v>5463.9035126048202</v>
      </c>
      <c r="D41" s="10">
        <v>170.22699259089799</v>
      </c>
      <c r="E41" s="10">
        <v>813.85117810137297</v>
      </c>
      <c r="F41" s="9">
        <v>0.203189314951013</v>
      </c>
      <c r="G41" s="9">
        <v>0.20969952890128599</v>
      </c>
      <c r="H41" s="9">
        <v>0.25535760866664498</v>
      </c>
    </row>
    <row r="42" spans="1:8">
      <c r="A42" t="s">
        <v>24</v>
      </c>
      <c r="B42" s="5">
        <v>4723</v>
      </c>
      <c r="C42" s="10">
        <v>3822.7957493478998</v>
      </c>
      <c r="D42" s="10">
        <v>89.314934677825605</v>
      </c>
      <c r="E42" s="10">
        <v>322.93031032369902</v>
      </c>
      <c r="F42" s="9">
        <v>0.14216049893921801</v>
      </c>
      <c r="G42" s="9">
        <v>0.110025439800847</v>
      </c>
      <c r="H42" s="9">
        <v>0.101324067629433</v>
      </c>
    </row>
    <row r="43" spans="1:8">
      <c r="A43" t="s">
        <v>25</v>
      </c>
      <c r="B43" s="5">
        <v>1146</v>
      </c>
      <c r="C43" s="10">
        <v>1015.92994003238</v>
      </c>
      <c r="D43" s="10">
        <v>17.866729450736202</v>
      </c>
      <c r="E43" s="10">
        <v>70.974061934883494</v>
      </c>
      <c r="F43" s="9">
        <v>3.7779969590823401E-2</v>
      </c>
      <c r="G43" s="9">
        <v>2.2009698296381899E-2</v>
      </c>
      <c r="H43" s="9">
        <v>2.22691411165995E-2</v>
      </c>
    </row>
    <row r="44" spans="1:8">
      <c r="A44" t="s">
        <v>26</v>
      </c>
      <c r="B44" s="5">
        <v>1298</v>
      </c>
      <c r="C44" s="10">
        <v>642.91884853792601</v>
      </c>
      <c r="D44" s="10">
        <v>27.884315298968101</v>
      </c>
      <c r="E44" s="10">
        <v>108.964292606063</v>
      </c>
      <c r="F44" s="9">
        <v>2.3908592108581699E-2</v>
      </c>
      <c r="G44" s="9">
        <v>3.43501796802652E-2</v>
      </c>
      <c r="H44" s="9">
        <v>3.4189126880481001E-2</v>
      </c>
    </row>
    <row r="45" spans="1:8" ht="32">
      <c r="A45" s="11" t="s">
        <v>27</v>
      </c>
      <c r="B45" s="5">
        <v>4193</v>
      </c>
      <c r="C45" s="10">
        <v>2021.53549278073</v>
      </c>
      <c r="D45" s="10">
        <v>63.6363928628476</v>
      </c>
      <c r="E45" s="10">
        <v>297.09108206182901</v>
      </c>
      <c r="F45" s="9">
        <v>7.5176000267884693E-2</v>
      </c>
      <c r="G45" s="9">
        <v>7.83925122638265E-2</v>
      </c>
      <c r="H45" s="9">
        <v>9.3216635071387804E-2</v>
      </c>
    </row>
    <row r="46" spans="1:8">
      <c r="A46" t="s">
        <v>28</v>
      </c>
      <c r="B46" s="5">
        <v>2480</v>
      </c>
      <c r="C46" s="10">
        <v>1030.6829394420599</v>
      </c>
      <c r="D46" s="10">
        <v>49.682891028773099</v>
      </c>
      <c r="E46" s="10">
        <v>170.56248204626601</v>
      </c>
      <c r="F46" s="9">
        <v>3.8328597844710197E-2</v>
      </c>
      <c r="G46" s="9">
        <v>6.1203447729503702E-2</v>
      </c>
      <c r="H46" s="9">
        <v>5.3516452043713997E-2</v>
      </c>
    </row>
    <row r="47" spans="1:8">
      <c r="A47" t="s">
        <v>29</v>
      </c>
      <c r="B47" s="5">
        <v>6</v>
      </c>
      <c r="C47" s="10" t="s">
        <v>35</v>
      </c>
      <c r="D47" s="10" t="s">
        <v>35</v>
      </c>
      <c r="E47" s="10" t="s">
        <v>35</v>
      </c>
      <c r="F47" s="9">
        <v>1.0924001501502001E-3</v>
      </c>
      <c r="G47" s="9">
        <v>6.3024523273256302E-4</v>
      </c>
      <c r="H47" s="9">
        <v>1.7539367141270899E-4</v>
      </c>
    </row>
    <row r="48" spans="1:8">
      <c r="A48" t="s">
        <v>30</v>
      </c>
      <c r="B48" s="5">
        <v>46015</v>
      </c>
      <c r="C48" s="10">
        <v>26890.702958086698</v>
      </c>
      <c r="D48" s="10">
        <v>811.76621370013197</v>
      </c>
      <c r="E48" s="10">
        <v>3187.1036948963902</v>
      </c>
      <c r="F48" s="9">
        <v>1</v>
      </c>
      <c r="G48" s="9">
        <v>1</v>
      </c>
      <c r="H48" s="9">
        <v>1</v>
      </c>
    </row>
    <row r="50" spans="1:8">
      <c r="D50" s="1" t="s">
        <v>42</v>
      </c>
    </row>
    <row r="52" spans="1:8" ht="32">
      <c r="A52" s="8" t="s">
        <v>16</v>
      </c>
      <c r="B52" s="8" t="s">
        <v>17</v>
      </c>
      <c r="C52" s="8" t="s">
        <v>18</v>
      </c>
      <c r="D52" s="8" t="s">
        <v>19</v>
      </c>
      <c r="E52" s="8" t="s">
        <v>20</v>
      </c>
      <c r="F52" s="8" t="s">
        <v>39</v>
      </c>
      <c r="G52" s="8" t="s">
        <v>40</v>
      </c>
      <c r="H52" s="8" t="s">
        <v>41</v>
      </c>
    </row>
    <row r="53" spans="1:8">
      <c r="A53" t="s">
        <v>21</v>
      </c>
      <c r="B53" s="5">
        <v>21450</v>
      </c>
      <c r="C53" s="10">
        <v>10145.782386266501</v>
      </c>
      <c r="D53" s="10">
        <v>315.22477621859503</v>
      </c>
      <c r="E53" s="10">
        <v>1132.4570400549701</v>
      </c>
      <c r="F53" s="9">
        <v>0.38316918895336199</v>
      </c>
      <c r="G53" s="9">
        <v>0.38572185405043102</v>
      </c>
      <c r="H53" s="9">
        <v>0.36515058861209099</v>
      </c>
    </row>
    <row r="54" spans="1:8">
      <c r="A54" t="s">
        <v>22</v>
      </c>
      <c r="B54" s="5">
        <v>4972</v>
      </c>
      <c r="C54" s="10">
        <v>2486.00222022464</v>
      </c>
      <c r="D54" s="10">
        <v>75.322382267528297</v>
      </c>
      <c r="E54" s="10">
        <v>249.89257142562099</v>
      </c>
      <c r="F54" s="9">
        <v>9.3887234931150504E-2</v>
      </c>
      <c r="G54" s="9">
        <v>9.2167529748927293E-2</v>
      </c>
      <c r="H54" s="9">
        <v>8.0575612423606599E-2</v>
      </c>
    </row>
    <row r="55" spans="1:8">
      <c r="A55" t="s">
        <v>23</v>
      </c>
      <c r="B55" s="5">
        <v>15539</v>
      </c>
      <c r="C55" s="10">
        <v>5417.34789647052</v>
      </c>
      <c r="D55" s="10">
        <v>171.92587026747199</v>
      </c>
      <c r="E55" s="10">
        <v>783.01328316750403</v>
      </c>
      <c r="F55" s="9">
        <v>0.20459346758497299</v>
      </c>
      <c r="G55" s="9">
        <v>0.210375485817828</v>
      </c>
      <c r="H55" s="9">
        <v>0.25247559167968098</v>
      </c>
    </row>
    <row r="56" spans="1:8">
      <c r="A56" t="s">
        <v>24</v>
      </c>
      <c r="B56" s="5">
        <v>5923</v>
      </c>
      <c r="C56" s="10">
        <v>3755.3254575626902</v>
      </c>
      <c r="D56" s="10">
        <v>91.118237221727298</v>
      </c>
      <c r="E56" s="10">
        <v>302.12770956384901</v>
      </c>
      <c r="F56" s="9">
        <v>0.141824943119021</v>
      </c>
      <c r="G56" s="9">
        <v>0.111495980171937</v>
      </c>
      <c r="H56" s="9">
        <v>9.7418362976406506E-2</v>
      </c>
    </row>
    <row r="57" spans="1:8">
      <c r="A57" t="s">
        <v>25</v>
      </c>
      <c r="B57" s="5">
        <v>1156</v>
      </c>
      <c r="C57" s="10">
        <v>975.18870416916297</v>
      </c>
      <c r="D57" s="10">
        <v>16.007389852791601</v>
      </c>
      <c r="E57" s="10">
        <v>57.948290149378202</v>
      </c>
      <c r="F57" s="9">
        <v>3.6829319871750102E-2</v>
      </c>
      <c r="G57" s="9">
        <v>1.9587293126493099E-2</v>
      </c>
      <c r="H57" s="9">
        <v>1.8684905041592099E-2</v>
      </c>
    </row>
    <row r="58" spans="1:8">
      <c r="A58" t="s">
        <v>26</v>
      </c>
      <c r="B58" s="5">
        <v>1831</v>
      </c>
      <c r="C58" s="10">
        <v>679.11207996567498</v>
      </c>
      <c r="D58" s="10">
        <v>29.657974890268299</v>
      </c>
      <c r="E58" s="10">
        <v>112.68550687726101</v>
      </c>
      <c r="F58" s="9">
        <v>2.5647585861994199E-2</v>
      </c>
      <c r="G58" s="9">
        <v>3.6290704047077897E-2</v>
      </c>
      <c r="H58" s="9">
        <v>3.6334428334947197E-2</v>
      </c>
    </row>
    <row r="59" spans="1:8" ht="32">
      <c r="A59" s="11" t="s">
        <v>27</v>
      </c>
      <c r="B59" s="5">
        <v>5476</v>
      </c>
      <c r="C59" s="10">
        <v>1947.13725677045</v>
      </c>
      <c r="D59" s="10">
        <v>62.868350789647302</v>
      </c>
      <c r="E59" s="10">
        <v>283.08956001662602</v>
      </c>
      <c r="F59" s="9">
        <v>7.3536271038842499E-2</v>
      </c>
      <c r="G59" s="9">
        <v>7.6928270418881894E-2</v>
      </c>
      <c r="H59" s="9">
        <v>9.1279682861074393E-2</v>
      </c>
    </row>
    <row r="60" spans="1:8">
      <c r="A60" t="s">
        <v>28</v>
      </c>
      <c r="B60" s="5">
        <v>3513</v>
      </c>
      <c r="C60" s="10">
        <v>1043.40611614867</v>
      </c>
      <c r="D60" s="10">
        <v>54.602932090600902</v>
      </c>
      <c r="E60" s="10">
        <v>179.579719456112</v>
      </c>
      <c r="F60" s="9">
        <v>3.9405642665354103E-2</v>
      </c>
      <c r="G60" s="9">
        <v>6.6814368005042396E-2</v>
      </c>
      <c r="H60" s="9">
        <v>5.7903865615079098E-2</v>
      </c>
    </row>
    <row r="61" spans="1:8">
      <c r="A61" t="s">
        <v>29</v>
      </c>
      <c r="B61" s="5">
        <v>5</v>
      </c>
      <c r="C61" s="10" t="s">
        <v>35</v>
      </c>
      <c r="D61" s="10" t="s">
        <v>35</v>
      </c>
      <c r="E61" s="10" t="s">
        <v>35</v>
      </c>
      <c r="F61" s="9">
        <v>1.1063459735529801E-3</v>
      </c>
      <c r="G61" s="9">
        <v>6.1851461338220898E-4</v>
      </c>
      <c r="H61" s="9">
        <v>1.7696245552127201E-4</v>
      </c>
    </row>
    <row r="62" spans="1:8">
      <c r="A62" t="s">
        <v>30</v>
      </c>
      <c r="B62" s="5">
        <v>59865</v>
      </c>
      <c r="C62" s="10">
        <v>26478.596606319101</v>
      </c>
      <c r="D62" s="10">
        <v>817.23338438941903</v>
      </c>
      <c r="E62" s="10">
        <v>3101.3425018958801</v>
      </c>
      <c r="F62" s="9">
        <v>1</v>
      </c>
      <c r="G62" s="9">
        <v>1</v>
      </c>
      <c r="H62" s="9">
        <v>1</v>
      </c>
    </row>
    <row r="64" spans="1:8">
      <c r="D64" s="1" t="s">
        <v>43</v>
      </c>
    </row>
    <row r="66" spans="1:8" ht="32">
      <c r="A66" s="8" t="s">
        <v>16</v>
      </c>
      <c r="B66" s="8" t="s">
        <v>17</v>
      </c>
      <c r="C66" s="8" t="s">
        <v>18</v>
      </c>
      <c r="D66" s="8" t="s">
        <v>19</v>
      </c>
      <c r="E66" s="8" t="s">
        <v>20</v>
      </c>
      <c r="F66" s="8" t="s">
        <v>39</v>
      </c>
      <c r="G66" s="8" t="s">
        <v>40</v>
      </c>
      <c r="H66" s="8" t="s">
        <v>41</v>
      </c>
    </row>
    <row r="67" spans="1:8">
      <c r="A67" t="s">
        <v>21</v>
      </c>
      <c r="B67" s="5">
        <v>20405</v>
      </c>
      <c r="C67" s="10">
        <v>10104.935772876899</v>
      </c>
      <c r="D67" s="10">
        <v>313.49387118323602</v>
      </c>
      <c r="E67" s="10">
        <v>1129.60346011807</v>
      </c>
      <c r="F67" s="9">
        <v>0.405354794120724</v>
      </c>
      <c r="G67" s="9">
        <v>0.39719706711728697</v>
      </c>
      <c r="H67" s="9">
        <v>0.37113171693973002</v>
      </c>
    </row>
    <row r="68" spans="1:8">
      <c r="A68" t="s">
        <v>22</v>
      </c>
      <c r="B68" s="5">
        <v>4900</v>
      </c>
      <c r="C68" s="10">
        <v>2433.8536420427199</v>
      </c>
      <c r="D68" s="10">
        <v>79.234305667603905</v>
      </c>
      <c r="E68" s="10">
        <v>272.55775995272398</v>
      </c>
      <c r="F68" s="9">
        <v>9.76329057566412E-2</v>
      </c>
      <c r="G68" s="9">
        <v>0.10038994927544199</v>
      </c>
      <c r="H68" s="9">
        <v>8.9548972704038998E-2</v>
      </c>
    </row>
    <row r="69" spans="1:8">
      <c r="A69" t="s">
        <v>23</v>
      </c>
      <c r="B69" s="5">
        <v>13310</v>
      </c>
      <c r="C69" s="10">
        <v>4493.7876040015999</v>
      </c>
      <c r="D69" s="10">
        <v>143.26641798558899</v>
      </c>
      <c r="E69" s="10">
        <v>674.98855383447903</v>
      </c>
      <c r="F69" s="9">
        <v>0.18026619762707599</v>
      </c>
      <c r="G69" s="9">
        <v>0.18151870346139701</v>
      </c>
      <c r="H69" s="9">
        <v>0.22176778820513801</v>
      </c>
    </row>
    <row r="70" spans="1:8">
      <c r="A70" t="s">
        <v>24</v>
      </c>
      <c r="B70" s="5">
        <v>5558</v>
      </c>
      <c r="C70" s="10">
        <v>3272.9933269058602</v>
      </c>
      <c r="D70" s="10">
        <v>87.878574462648899</v>
      </c>
      <c r="E70" s="10">
        <v>300.724819329144</v>
      </c>
      <c r="F70" s="9">
        <v>0.13129460354884701</v>
      </c>
      <c r="G70" s="9">
        <v>0.111342247002368</v>
      </c>
      <c r="H70" s="9">
        <v>9.8803272532778305E-2</v>
      </c>
    </row>
    <row r="71" spans="1:8">
      <c r="A71" t="s">
        <v>25</v>
      </c>
      <c r="B71" s="5">
        <v>996</v>
      </c>
      <c r="C71" s="10">
        <v>733.50739546365799</v>
      </c>
      <c r="D71" s="10">
        <v>14.738332884028299</v>
      </c>
      <c r="E71" s="10">
        <v>49.567144483101302</v>
      </c>
      <c r="F71" s="9">
        <v>2.9424307680636402E-2</v>
      </c>
      <c r="G71" s="9">
        <v>1.8673483387854399E-2</v>
      </c>
      <c r="H71" s="9">
        <v>1.6285307265162099E-2</v>
      </c>
    </row>
    <row r="72" spans="1:8">
      <c r="A72" t="s">
        <v>26</v>
      </c>
      <c r="B72" s="5">
        <v>1996</v>
      </c>
      <c r="C72" s="10">
        <v>652.26128334524299</v>
      </c>
      <c r="D72" s="10">
        <v>30.420341142153202</v>
      </c>
      <c r="E72" s="10">
        <v>121.042380041228</v>
      </c>
      <c r="F72" s="9">
        <v>2.6165157717579001E-2</v>
      </c>
      <c r="G72" s="9">
        <v>3.8542604475059097E-2</v>
      </c>
      <c r="H72" s="9">
        <v>3.9768527552559503E-2</v>
      </c>
    </row>
    <row r="73" spans="1:8" ht="32">
      <c r="A73" s="11" t="s">
        <v>27</v>
      </c>
      <c r="B73" s="5">
        <v>6015</v>
      </c>
      <c r="C73" s="10">
        <v>2175.2379342580398</v>
      </c>
      <c r="D73" s="10">
        <v>70.892141508839003</v>
      </c>
      <c r="E73" s="10">
        <v>326.57993059762703</v>
      </c>
      <c r="F73" s="9">
        <v>8.7258657038818896E-2</v>
      </c>
      <c r="G73" s="9">
        <v>8.9820418442937394E-2</v>
      </c>
      <c r="H73" s="9">
        <v>0.10729798078706899</v>
      </c>
    </row>
    <row r="74" spans="1:8">
      <c r="A74" t="s">
        <v>28</v>
      </c>
      <c r="B74" s="5">
        <v>3211</v>
      </c>
      <c r="C74" s="10">
        <v>990.70884376572803</v>
      </c>
      <c r="D74" s="10">
        <v>49.013807890337702</v>
      </c>
      <c r="E74" s="10">
        <v>168.136899313204</v>
      </c>
      <c r="F74" s="9">
        <v>3.9741824037730099E-2</v>
      </c>
      <c r="G74" s="9">
        <v>6.2100546555544103E-2</v>
      </c>
      <c r="H74" s="9">
        <v>5.5241452709882198E-2</v>
      </c>
    </row>
    <row r="75" spans="1:8">
      <c r="A75" t="s">
        <v>29</v>
      </c>
      <c r="B75" s="5">
        <v>13</v>
      </c>
      <c r="C75" s="10" t="s">
        <v>35</v>
      </c>
      <c r="D75" s="10" t="s">
        <v>35</v>
      </c>
      <c r="E75" s="10" t="s">
        <v>35</v>
      </c>
      <c r="F75" s="9">
        <v>2.86155247194804E-3</v>
      </c>
      <c r="G75" s="9">
        <v>4.1498028211196298E-4</v>
      </c>
      <c r="H75" s="9">
        <v>1.54981303642733E-4</v>
      </c>
    </row>
    <row r="76" spans="1:8">
      <c r="A76" t="s">
        <v>30</v>
      </c>
      <c r="B76" s="5">
        <v>56404</v>
      </c>
      <c r="C76" s="10">
        <v>24928.620357867101</v>
      </c>
      <c r="D76" s="10">
        <v>789.26532227053201</v>
      </c>
      <c r="E76" s="10">
        <v>3043.67266002629</v>
      </c>
      <c r="F76" s="9">
        <v>1</v>
      </c>
      <c r="G76" s="9">
        <v>1</v>
      </c>
      <c r="H76" s="9">
        <v>1</v>
      </c>
    </row>
    <row r="79" spans="1:8">
      <c r="A79" s="3" t="s">
        <v>8</v>
      </c>
    </row>
    <row r="80" spans="1:8">
      <c r="A80" s="4" t="s">
        <v>9</v>
      </c>
    </row>
    <row r="81" spans="1:1">
      <c r="A81" s="4" t="s">
        <v>10</v>
      </c>
    </row>
    <row r="82" spans="1:1">
      <c r="A82" s="4" t="s">
        <v>11</v>
      </c>
    </row>
    <row r="83" spans="1:1">
      <c r="A83" s="4" t="s">
        <v>12</v>
      </c>
    </row>
    <row r="84" spans="1:1">
      <c r="A84" s="4" t="s">
        <v>13</v>
      </c>
    </row>
    <row r="85" spans="1:1">
      <c r="A85" s="4" t="s">
        <v>14</v>
      </c>
    </row>
    <row r="86" spans="1:1">
      <c r="A86" s="4" t="s">
        <v>15</v>
      </c>
    </row>
  </sheetData>
  <conditionalFormatting sqref="C19">
    <cfRule type="expression" dxfId="33" priority="17">
      <formula>$B19&lt;30</formula>
    </cfRule>
  </conditionalFormatting>
  <conditionalFormatting sqref="C33">
    <cfRule type="expression" dxfId="32" priority="12">
      <formula>$B33&lt;30</formula>
    </cfRule>
  </conditionalFormatting>
  <conditionalFormatting sqref="C47">
    <cfRule type="expression" dxfId="31" priority="11">
      <formula>$B47&lt;30</formula>
    </cfRule>
  </conditionalFormatting>
  <conditionalFormatting sqref="C61">
    <cfRule type="expression" dxfId="30" priority="6">
      <formula>$B61&lt;30</formula>
    </cfRule>
  </conditionalFormatting>
  <conditionalFormatting sqref="C75">
    <cfRule type="expression" dxfId="29" priority="1">
      <formula>$B75&lt;30</formula>
    </cfRule>
  </conditionalFormatting>
  <conditionalFormatting sqref="C11:E18 C20:E20">
    <cfRule type="expression" dxfId="28" priority="19">
      <formula>$B11&lt;30</formula>
    </cfRule>
  </conditionalFormatting>
  <conditionalFormatting sqref="C25:E32 C34:E34">
    <cfRule type="expression" dxfId="27" priority="18">
      <formula>$B25&lt;30</formula>
    </cfRule>
  </conditionalFormatting>
  <conditionalFormatting sqref="C39:E46 C48:E48">
    <cfRule type="expression" dxfId="26" priority="23">
      <formula>$B39&lt;30</formula>
    </cfRule>
  </conditionalFormatting>
  <conditionalFormatting sqref="C53:E60 C62:E62">
    <cfRule type="expression" dxfId="25" priority="20">
      <formula>$B53&lt;30</formula>
    </cfRule>
  </conditionalFormatting>
  <conditionalFormatting sqref="C67:E74 C76:E76">
    <cfRule type="expression" dxfId="24" priority="4">
      <formula>$B67&lt;30</formula>
    </cfRule>
  </conditionalFormatting>
  <conditionalFormatting sqref="D19">
    <cfRule type="expression" dxfId="23" priority="16">
      <formula>$B19&lt;30</formula>
    </cfRule>
  </conditionalFormatting>
  <conditionalFormatting sqref="D33">
    <cfRule type="expression" dxfId="22" priority="13">
      <formula>$B33&lt;30</formula>
    </cfRule>
  </conditionalFormatting>
  <conditionalFormatting sqref="D47">
    <cfRule type="expression" dxfId="21" priority="10">
      <formula>$B47&lt;30</formula>
    </cfRule>
  </conditionalFormatting>
  <conditionalFormatting sqref="D61">
    <cfRule type="expression" dxfId="20" priority="7">
      <formula>$B61&lt;30</formula>
    </cfRule>
  </conditionalFormatting>
  <conditionalFormatting sqref="D75">
    <cfRule type="expression" dxfId="19" priority="2">
      <formula>$B75&lt;30</formula>
    </cfRule>
  </conditionalFormatting>
  <conditionalFormatting sqref="E19">
    <cfRule type="expression" dxfId="18" priority="15">
      <formula>$B19&lt;30</formula>
    </cfRule>
  </conditionalFormatting>
  <conditionalFormatting sqref="E33">
    <cfRule type="expression" dxfId="17" priority="14">
      <formula>$B33&lt;30</formula>
    </cfRule>
  </conditionalFormatting>
  <conditionalFormatting sqref="E47">
    <cfRule type="expression" dxfId="16" priority="9">
      <formula>$B47&lt;30</formula>
    </cfRule>
  </conditionalFormatting>
  <conditionalFormatting sqref="E61">
    <cfRule type="expression" dxfId="15" priority="8">
      <formula>$B61&lt;30</formula>
    </cfRule>
  </conditionalFormatting>
  <conditionalFormatting sqref="E75">
    <cfRule type="expression" dxfId="14" priority="3">
      <formula>$B75&lt;30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86"/>
  <sheetViews>
    <sheetView topLeftCell="A47" workbookViewId="0">
      <selection activeCell="J56" sqref="J56"/>
    </sheetView>
  </sheetViews>
  <sheetFormatPr baseColWidth="10" defaultColWidth="11.5" defaultRowHeight="15"/>
  <cols>
    <col min="1" max="1" width="28.83203125" customWidth="1"/>
    <col min="3" max="3" width="17.5" customWidth="1"/>
    <col min="4" max="5" width="17.6640625" customWidth="1"/>
    <col min="6" max="8" width="17.5" customWidth="1"/>
  </cols>
  <sheetData>
    <row r="1" spans="1:8">
      <c r="D1" s="1" t="s">
        <v>38</v>
      </c>
    </row>
    <row r="2" spans="1:8">
      <c r="D2" s="1" t="s">
        <v>4</v>
      </c>
    </row>
    <row r="3" spans="1:8">
      <c r="D3" s="1" t="s">
        <v>32</v>
      </c>
    </row>
    <row r="5" spans="1:8">
      <c r="D5" s="2" t="s">
        <v>5</v>
      </c>
    </row>
    <row r="6" spans="1:8">
      <c r="D6" s="2" t="s">
        <v>6</v>
      </c>
    </row>
    <row r="8" spans="1:8">
      <c r="D8" s="1" t="s">
        <v>7</v>
      </c>
    </row>
    <row r="10" spans="1:8" ht="32">
      <c r="A10" s="8" t="s">
        <v>16</v>
      </c>
      <c r="B10" s="8" t="s">
        <v>17</v>
      </c>
      <c r="C10" s="8" t="s">
        <v>18</v>
      </c>
      <c r="D10" s="8" t="s">
        <v>19</v>
      </c>
      <c r="E10" s="8" t="s">
        <v>20</v>
      </c>
      <c r="F10" s="8" t="s">
        <v>39</v>
      </c>
      <c r="G10" s="8" t="s">
        <v>40</v>
      </c>
      <c r="H10" s="8" t="s">
        <v>41</v>
      </c>
    </row>
    <row r="11" spans="1:8">
      <c r="A11" t="s">
        <v>21</v>
      </c>
      <c r="B11" s="5">
        <v>30192</v>
      </c>
      <c r="C11" s="10">
        <v>8034.1675064552601</v>
      </c>
      <c r="D11" s="10">
        <v>227.192711449401</v>
      </c>
      <c r="E11" s="10">
        <v>899.80079403350203</v>
      </c>
      <c r="F11" s="9">
        <v>0.30246573304445401</v>
      </c>
      <c r="G11" s="9">
        <v>0.320546847263187</v>
      </c>
      <c r="H11" s="9">
        <v>0.29400657950480202</v>
      </c>
    </row>
    <row r="12" spans="1:8">
      <c r="A12" t="s">
        <v>22</v>
      </c>
      <c r="B12" s="5">
        <v>10497</v>
      </c>
      <c r="C12" s="10">
        <v>3244.8190187609098</v>
      </c>
      <c r="D12" s="10">
        <v>84.529277660274403</v>
      </c>
      <c r="E12" s="10">
        <v>315.40818738721902</v>
      </c>
      <c r="F12" s="9">
        <v>0.122159086466337</v>
      </c>
      <c r="G12" s="9">
        <v>0.119262599942473</v>
      </c>
      <c r="H12" s="9">
        <v>0.10305845797917</v>
      </c>
    </row>
    <row r="13" spans="1:8">
      <c r="A13" t="s">
        <v>23</v>
      </c>
      <c r="B13" s="5">
        <v>26572</v>
      </c>
      <c r="C13" s="10">
        <v>5242.3142625207702</v>
      </c>
      <c r="D13" s="10">
        <v>138.131509008389</v>
      </c>
      <c r="E13" s="10">
        <v>706.32873772796904</v>
      </c>
      <c r="F13" s="9">
        <v>0.19735964242576901</v>
      </c>
      <c r="G13" s="9">
        <v>0.19489014166815299</v>
      </c>
      <c r="H13" s="9">
        <v>0.23079030110036999</v>
      </c>
    </row>
    <row r="14" spans="1:8">
      <c r="A14" t="s">
        <v>24</v>
      </c>
      <c r="B14" s="5">
        <v>15001</v>
      </c>
      <c r="C14" s="10">
        <v>4138.67577581142</v>
      </c>
      <c r="D14" s="10">
        <v>98.575079664932204</v>
      </c>
      <c r="E14" s="10">
        <v>415.00253502024998</v>
      </c>
      <c r="F14" s="9">
        <v>0.1558104932911</v>
      </c>
      <c r="G14" s="9">
        <v>0.139079862217978</v>
      </c>
      <c r="H14" s="9">
        <v>0.135600542493612</v>
      </c>
    </row>
    <row r="15" spans="1:8">
      <c r="A15" t="s">
        <v>25</v>
      </c>
      <c r="B15" s="5">
        <v>9813</v>
      </c>
      <c r="C15" s="10">
        <v>3157.1377119578701</v>
      </c>
      <c r="D15" s="10">
        <v>67.511632759006503</v>
      </c>
      <c r="E15" s="10">
        <v>300.492688973236</v>
      </c>
      <c r="F15" s="9">
        <v>0.11885811088732801</v>
      </c>
      <c r="G15" s="9">
        <v>9.5252356012791001E-2</v>
      </c>
      <c r="H15" s="9">
        <v>9.81848740710623E-2</v>
      </c>
    </row>
    <row r="16" spans="1:8">
      <c r="A16" t="s">
        <v>26</v>
      </c>
      <c r="B16" s="5">
        <v>2652</v>
      </c>
      <c r="C16" s="10">
        <v>444.12561857235301</v>
      </c>
      <c r="D16" s="10">
        <v>21.687036646756301</v>
      </c>
      <c r="E16" s="10">
        <v>105.619213613336</v>
      </c>
      <c r="F16" s="9">
        <v>1.6720186712235598E-2</v>
      </c>
      <c r="G16" s="9">
        <v>3.0598302116514799E-2</v>
      </c>
      <c r="H16" s="9">
        <v>3.4510687176930503E-2</v>
      </c>
    </row>
    <row r="17" spans="1:8" ht="32">
      <c r="A17" s="11" t="s">
        <v>27</v>
      </c>
      <c r="B17" s="5">
        <v>5506</v>
      </c>
      <c r="C17" s="10">
        <v>1601.11786924027</v>
      </c>
      <c r="D17" s="10">
        <v>44.755020050577798</v>
      </c>
      <c r="E17" s="10">
        <v>208.36767013641</v>
      </c>
      <c r="F17" s="9">
        <v>6.0277967769681501E-2</v>
      </c>
      <c r="G17" s="9">
        <v>6.3144985967600001E-2</v>
      </c>
      <c r="H17" s="9">
        <v>6.8083365098597401E-2</v>
      </c>
    </row>
    <row r="18" spans="1:8">
      <c r="A18" t="s">
        <v>28</v>
      </c>
      <c r="B18" s="5">
        <v>4094</v>
      </c>
      <c r="C18" s="10">
        <v>606.02347875738701</v>
      </c>
      <c r="D18" s="10">
        <v>25.4118185837577</v>
      </c>
      <c r="E18" s="10">
        <v>108.56215399477</v>
      </c>
      <c r="F18" s="9">
        <v>2.2815224551544999E-2</v>
      </c>
      <c r="G18" s="9">
        <v>3.5853607619194101E-2</v>
      </c>
      <c r="H18" s="9">
        <v>3.5472282055451901E-2</v>
      </c>
    </row>
    <row r="19" spans="1:8">
      <c r="A19" t="s">
        <v>29</v>
      </c>
      <c r="B19" s="5">
        <v>10</v>
      </c>
      <c r="C19" s="10" t="s">
        <v>35</v>
      </c>
      <c r="D19" s="10" t="s">
        <v>35</v>
      </c>
      <c r="E19" s="10" t="s">
        <v>35</v>
      </c>
      <c r="F19" s="9">
        <v>3.5335548515502799E-3</v>
      </c>
      <c r="G19" s="9">
        <v>1.3712971921095701E-3</v>
      </c>
      <c r="H19" s="9">
        <v>2.9291052000376201E-4</v>
      </c>
    </row>
    <row r="20" spans="1:8">
      <c r="A20" t="s">
        <v>30</v>
      </c>
      <c r="B20" s="5">
        <v>104337</v>
      </c>
      <c r="C20" s="10">
        <v>26562.240375422902</v>
      </c>
      <c r="D20" s="10">
        <v>708.76601466887303</v>
      </c>
      <c r="E20" s="10">
        <v>3060.4784272142701</v>
      </c>
      <c r="F20" s="9">
        <v>1</v>
      </c>
      <c r="G20" s="9">
        <v>1</v>
      </c>
      <c r="H20" s="9">
        <v>1</v>
      </c>
    </row>
    <row r="22" spans="1:8">
      <c r="D22" s="1" t="s">
        <v>33</v>
      </c>
    </row>
    <row r="24" spans="1:8" ht="32">
      <c r="A24" s="8" t="s">
        <v>16</v>
      </c>
      <c r="B24" s="8" t="s">
        <v>17</v>
      </c>
      <c r="C24" s="8" t="s">
        <v>18</v>
      </c>
      <c r="D24" s="8" t="s">
        <v>19</v>
      </c>
      <c r="E24" s="8" t="s">
        <v>20</v>
      </c>
      <c r="F24" s="8" t="s">
        <v>39</v>
      </c>
      <c r="G24" s="8" t="s">
        <v>40</v>
      </c>
      <c r="H24" s="8" t="s">
        <v>41</v>
      </c>
    </row>
    <row r="25" spans="1:8">
      <c r="A25" t="s">
        <v>21</v>
      </c>
      <c r="B25" s="5">
        <v>15324</v>
      </c>
      <c r="C25" s="10">
        <v>11874.5089670241</v>
      </c>
      <c r="D25" s="10">
        <v>334.139960831135</v>
      </c>
      <c r="E25" s="10">
        <v>1081.2026318814401</v>
      </c>
      <c r="F25" s="9">
        <v>0.38210708370579699</v>
      </c>
      <c r="G25" s="9">
        <v>0.387096069535318</v>
      </c>
      <c r="H25" s="9">
        <v>0.35306645652616703</v>
      </c>
    </row>
    <row r="26" spans="1:8">
      <c r="A26" t="s">
        <v>22</v>
      </c>
      <c r="B26" s="5">
        <v>5399</v>
      </c>
      <c r="C26" s="10">
        <v>4388.24721962678</v>
      </c>
      <c r="D26" s="10">
        <v>122.199826738287</v>
      </c>
      <c r="E26" s="10">
        <v>374.72180171773999</v>
      </c>
      <c r="F26" s="9">
        <v>0.14120839458104201</v>
      </c>
      <c r="G26" s="9">
        <v>0.14156664324322901</v>
      </c>
      <c r="H26" s="9">
        <v>0.122365313230288</v>
      </c>
    </row>
    <row r="27" spans="1:8">
      <c r="A27" t="s">
        <v>23</v>
      </c>
      <c r="B27" s="5">
        <v>9939</v>
      </c>
      <c r="C27" s="10">
        <v>5275.8629752407496</v>
      </c>
      <c r="D27" s="10">
        <v>147.74582090898099</v>
      </c>
      <c r="E27" s="10">
        <v>651.38427815786997</v>
      </c>
      <c r="F27" s="9">
        <v>0.1697707771411</v>
      </c>
      <c r="G27" s="9">
        <v>0.17116128948443499</v>
      </c>
      <c r="H27" s="9">
        <v>0.21270937763613701</v>
      </c>
    </row>
    <row r="28" spans="1:8">
      <c r="A28" t="s">
        <v>24</v>
      </c>
      <c r="B28" s="5">
        <v>4081</v>
      </c>
      <c r="C28" s="10">
        <v>3081.72651707774</v>
      </c>
      <c r="D28" s="10">
        <v>76.362901217039493</v>
      </c>
      <c r="E28" s="10">
        <v>278.98001868350201</v>
      </c>
      <c r="F28" s="9">
        <v>9.9166166406501194E-2</v>
      </c>
      <c r="G28" s="9">
        <v>8.8465261221385094E-2</v>
      </c>
      <c r="H28" s="9">
        <v>9.1100857261869103E-2</v>
      </c>
    </row>
    <row r="29" spans="1:8">
      <c r="A29" t="s">
        <v>25</v>
      </c>
      <c r="B29" s="5">
        <v>3101</v>
      </c>
      <c r="C29" s="10">
        <v>3010.6437311751101</v>
      </c>
      <c r="D29" s="10">
        <v>61.082896482387</v>
      </c>
      <c r="E29" s="10">
        <v>191.68888514025599</v>
      </c>
      <c r="F29" s="9">
        <v>9.6878809843096006E-2</v>
      </c>
      <c r="G29" s="9">
        <v>7.0763607816768201E-2</v>
      </c>
      <c r="H29" s="9">
        <v>6.2595958829799694E-2</v>
      </c>
    </row>
    <row r="30" spans="1:8">
      <c r="A30" t="s">
        <v>26</v>
      </c>
      <c r="B30" s="5">
        <v>1518</v>
      </c>
      <c r="C30" s="10">
        <v>650.66784679416196</v>
      </c>
      <c r="D30" s="10">
        <v>30.339393356848401</v>
      </c>
      <c r="E30" s="10">
        <v>122.29509396582699</v>
      </c>
      <c r="F30" s="9">
        <v>2.09376904838834E-2</v>
      </c>
      <c r="G30" s="9">
        <v>3.5147726393782497E-2</v>
      </c>
      <c r="H30" s="9">
        <v>3.9935433196193103E-2</v>
      </c>
    </row>
    <row r="31" spans="1:8" ht="32">
      <c r="A31" s="11" t="s">
        <v>27</v>
      </c>
      <c r="B31" s="5">
        <v>3265</v>
      </c>
      <c r="C31" s="10">
        <v>1673.19517496402</v>
      </c>
      <c r="D31" s="10">
        <v>47.896044355269296</v>
      </c>
      <c r="E31" s="10">
        <v>212.39648733421399</v>
      </c>
      <c r="F31" s="9">
        <v>5.3841361402950101E-2</v>
      </c>
      <c r="G31" s="9">
        <v>5.5486839916114597E-2</v>
      </c>
      <c r="H31" s="9">
        <v>6.9358021290794394E-2</v>
      </c>
    </row>
    <row r="32" spans="1:8">
      <c r="A32" t="s">
        <v>28</v>
      </c>
      <c r="B32" s="5">
        <v>2329</v>
      </c>
      <c r="C32" s="10">
        <v>1116.7613476204999</v>
      </c>
      <c r="D32" s="10">
        <v>43.317353119480998</v>
      </c>
      <c r="E32" s="10">
        <v>149.45233462209799</v>
      </c>
      <c r="F32" s="9">
        <v>3.5936005684079002E-2</v>
      </c>
      <c r="G32" s="9">
        <v>5.0182495662943499E-2</v>
      </c>
      <c r="H32" s="9">
        <v>4.8803623528705299E-2</v>
      </c>
    </row>
    <row r="33" spans="1:8">
      <c r="A33" t="s">
        <v>29</v>
      </c>
      <c r="B33" s="5">
        <v>3</v>
      </c>
      <c r="C33" s="10" t="s">
        <v>35</v>
      </c>
      <c r="D33" s="10" t="s">
        <v>35</v>
      </c>
      <c r="E33" s="10" t="s">
        <v>35</v>
      </c>
      <c r="F33" s="9">
        <v>1.53710751551226E-4</v>
      </c>
      <c r="G33" s="9">
        <v>1.3006672602394501E-4</v>
      </c>
      <c r="H33" s="9">
        <v>6.4958500046760804E-5</v>
      </c>
    </row>
    <row r="34" spans="1:8">
      <c r="A34" t="s">
        <v>30</v>
      </c>
      <c r="B34" s="5">
        <v>44959</v>
      </c>
      <c r="C34" s="10">
        <v>31076.390554870799</v>
      </c>
      <c r="D34" s="10">
        <v>863.19647014821601</v>
      </c>
      <c r="E34" s="10">
        <v>3062.3204552463799</v>
      </c>
      <c r="F34" s="9">
        <v>1</v>
      </c>
      <c r="G34" s="9">
        <v>1</v>
      </c>
      <c r="H34" s="9">
        <v>1</v>
      </c>
    </row>
    <row r="36" spans="1:8">
      <c r="D36" s="1" t="s">
        <v>34</v>
      </c>
    </row>
    <row r="38" spans="1:8" ht="32">
      <c r="A38" s="8" t="s">
        <v>16</v>
      </c>
      <c r="B38" s="8" t="s">
        <v>17</v>
      </c>
      <c r="C38" s="8" t="s">
        <v>18</v>
      </c>
      <c r="D38" s="8" t="s">
        <v>19</v>
      </c>
      <c r="E38" s="8" t="s">
        <v>20</v>
      </c>
      <c r="F38" s="8" t="s">
        <v>39</v>
      </c>
      <c r="G38" s="8" t="s">
        <v>40</v>
      </c>
      <c r="H38" s="8" t="s">
        <v>41</v>
      </c>
    </row>
    <row r="39" spans="1:8">
      <c r="A39" t="s">
        <v>21</v>
      </c>
      <c r="B39" s="5">
        <v>14050</v>
      </c>
      <c r="C39" s="10">
        <v>11932.68483575</v>
      </c>
      <c r="D39" s="10">
        <v>338.20108500047598</v>
      </c>
      <c r="E39" s="10">
        <v>1082.5040978483901</v>
      </c>
      <c r="F39" s="9">
        <v>0.39217648421696299</v>
      </c>
      <c r="G39" s="9">
        <v>0.395258438087495</v>
      </c>
      <c r="H39" s="9">
        <v>0.36454285349042298</v>
      </c>
    </row>
    <row r="40" spans="1:8">
      <c r="A40" t="s">
        <v>22</v>
      </c>
      <c r="B40" s="5">
        <v>4518</v>
      </c>
      <c r="C40" s="10">
        <v>4233.4758662061604</v>
      </c>
      <c r="D40" s="10">
        <v>118.82605337296501</v>
      </c>
      <c r="E40" s="10">
        <v>347.85770202000901</v>
      </c>
      <c r="F40" s="9">
        <v>0.13913630537295199</v>
      </c>
      <c r="G40" s="9">
        <v>0.13887300290663901</v>
      </c>
      <c r="H40" s="9">
        <v>0.117144165601815</v>
      </c>
    </row>
    <row r="41" spans="1:8">
      <c r="A41" t="s">
        <v>23</v>
      </c>
      <c r="B41" s="5">
        <v>9147</v>
      </c>
      <c r="C41" s="10">
        <v>5200.9252756444303</v>
      </c>
      <c r="D41" s="10">
        <v>149.68486019697701</v>
      </c>
      <c r="E41" s="10">
        <v>646.25430905335304</v>
      </c>
      <c r="F41" s="9">
        <v>0.17093224344336599</v>
      </c>
      <c r="G41" s="9">
        <v>0.17493794866660101</v>
      </c>
      <c r="H41" s="9">
        <v>0.21763186889643199</v>
      </c>
    </row>
    <row r="42" spans="1:8">
      <c r="A42" t="s">
        <v>24</v>
      </c>
      <c r="B42" s="5">
        <v>3727</v>
      </c>
      <c r="C42" s="10">
        <v>3459.7021662402299</v>
      </c>
      <c r="D42" s="10">
        <v>80.228999493559698</v>
      </c>
      <c r="E42" s="10">
        <v>274.68401072828601</v>
      </c>
      <c r="F42" s="9">
        <v>0.11370566227718799</v>
      </c>
      <c r="G42" s="9">
        <v>9.3764303059826595E-2</v>
      </c>
      <c r="H42" s="9">
        <v>9.2502276229819894E-2</v>
      </c>
    </row>
    <row r="43" spans="1:8">
      <c r="A43" t="s">
        <v>25</v>
      </c>
      <c r="B43" s="5">
        <v>2043</v>
      </c>
      <c r="C43" s="10">
        <v>2362.3764780996198</v>
      </c>
      <c r="D43" s="10">
        <v>48.358649468597001</v>
      </c>
      <c r="E43" s="10">
        <v>142.82892138556301</v>
      </c>
      <c r="F43" s="9">
        <v>7.7641244559002301E-2</v>
      </c>
      <c r="G43" s="9">
        <v>5.6517158296376803E-2</v>
      </c>
      <c r="H43" s="9">
        <v>4.8098905737486403E-2</v>
      </c>
    </row>
    <row r="44" spans="1:8">
      <c r="A44" t="s">
        <v>26</v>
      </c>
      <c r="B44" s="5">
        <v>1287</v>
      </c>
      <c r="C44" s="10">
        <v>566.27495111577002</v>
      </c>
      <c r="D44" s="10">
        <v>27.629993760588999</v>
      </c>
      <c r="E44" s="10">
        <v>115.789350569364</v>
      </c>
      <c r="F44" s="9">
        <v>1.8611043741251901E-2</v>
      </c>
      <c r="G44" s="9">
        <v>3.2291404914216303E-2</v>
      </c>
      <c r="H44" s="9">
        <v>3.8993090505852999E-2</v>
      </c>
    </row>
    <row r="45" spans="1:8" ht="32">
      <c r="A45" s="11" t="s">
        <v>27</v>
      </c>
      <c r="B45" s="5">
        <v>2647</v>
      </c>
      <c r="C45" s="10">
        <v>1524.9287261028301</v>
      </c>
      <c r="D45" s="10">
        <v>44.8370844485666</v>
      </c>
      <c r="E45" s="10">
        <v>201.636690444484</v>
      </c>
      <c r="F45" s="9">
        <v>5.0117906801053498E-2</v>
      </c>
      <c r="G45" s="9">
        <v>5.2401475789211602E-2</v>
      </c>
      <c r="H45" s="9">
        <v>6.7902943415270298E-2</v>
      </c>
    </row>
    <row r="46" spans="1:8">
      <c r="A46" t="s">
        <v>28</v>
      </c>
      <c r="B46" s="5">
        <v>2274</v>
      </c>
      <c r="C46" s="10">
        <v>1143.4416742357801</v>
      </c>
      <c r="D46" s="10">
        <v>47.8261087086156</v>
      </c>
      <c r="E46" s="10">
        <v>157.789449585635</v>
      </c>
      <c r="F46" s="9">
        <v>3.7580053599124801E-2</v>
      </c>
      <c r="G46" s="9">
        <v>5.5894773453915698E-2</v>
      </c>
      <c r="H46" s="9">
        <v>5.3136996263534603E-2</v>
      </c>
    </row>
    <row r="47" spans="1:8">
      <c r="A47" t="s">
        <v>29</v>
      </c>
      <c r="B47" s="5">
        <v>2</v>
      </c>
      <c r="C47" s="10" t="s">
        <v>35</v>
      </c>
      <c r="D47" s="10" t="s">
        <v>35</v>
      </c>
      <c r="E47" s="10" t="s">
        <v>35</v>
      </c>
      <c r="F47" s="9">
        <v>9.9055989098683795E-5</v>
      </c>
      <c r="G47" s="9">
        <v>6.1494825718757805E-5</v>
      </c>
      <c r="H47" s="9">
        <v>4.6899859365646501E-5</v>
      </c>
    </row>
    <row r="48" spans="1:8">
      <c r="A48" t="s">
        <v>30</v>
      </c>
      <c r="B48" s="5">
        <v>39695</v>
      </c>
      <c r="C48" s="10">
        <v>30426.8239325346</v>
      </c>
      <c r="D48" s="10">
        <v>855.64545221830701</v>
      </c>
      <c r="E48" s="10">
        <v>2969.4838000076902</v>
      </c>
      <c r="F48" s="9">
        <v>1</v>
      </c>
      <c r="G48" s="9">
        <v>1</v>
      </c>
      <c r="H48" s="9">
        <v>1</v>
      </c>
    </row>
    <row r="50" spans="1:8">
      <c r="D50" s="1" t="s">
        <v>42</v>
      </c>
    </row>
    <row r="52" spans="1:8" ht="32">
      <c r="A52" s="8" t="s">
        <v>16</v>
      </c>
      <c r="B52" s="8" t="s">
        <v>17</v>
      </c>
      <c r="C52" s="8" t="s">
        <v>18</v>
      </c>
      <c r="D52" s="8" t="s">
        <v>19</v>
      </c>
      <c r="E52" s="8" t="s">
        <v>20</v>
      </c>
      <c r="F52" s="8" t="s">
        <v>39</v>
      </c>
      <c r="G52" s="8" t="s">
        <v>40</v>
      </c>
      <c r="H52" s="8" t="s">
        <v>41</v>
      </c>
    </row>
    <row r="53" spans="1:8">
      <c r="A53" t="s">
        <v>21</v>
      </c>
      <c r="B53" s="5">
        <v>18911</v>
      </c>
      <c r="C53" s="10">
        <v>11341.4062669332</v>
      </c>
      <c r="D53" s="10">
        <v>331.398726181597</v>
      </c>
      <c r="E53" s="10">
        <v>1085.8996469691599</v>
      </c>
      <c r="F53" s="9">
        <v>0.39190657927376898</v>
      </c>
      <c r="G53" s="9">
        <v>0.39502883987606602</v>
      </c>
      <c r="H53" s="9">
        <v>0.37582759940050398</v>
      </c>
    </row>
    <row r="54" spans="1:8">
      <c r="A54" t="s">
        <v>22</v>
      </c>
      <c r="B54" s="5">
        <v>5962</v>
      </c>
      <c r="C54" s="10">
        <v>4260.0025897721998</v>
      </c>
      <c r="D54" s="10">
        <v>115.918851818372</v>
      </c>
      <c r="E54" s="10">
        <v>335.97363890506301</v>
      </c>
      <c r="F54" s="9">
        <v>0.14720599927035999</v>
      </c>
      <c r="G54" s="9">
        <v>0.13817581642871199</v>
      </c>
      <c r="H54" s="9">
        <v>0.116279774585033</v>
      </c>
    </row>
    <row r="55" spans="1:8">
      <c r="A55" t="s">
        <v>23</v>
      </c>
      <c r="B55" s="5">
        <v>11486</v>
      </c>
      <c r="C55" s="10">
        <v>4654.6661585800202</v>
      </c>
      <c r="D55" s="10">
        <v>144.466032752915</v>
      </c>
      <c r="E55" s="10">
        <v>621.85538477159196</v>
      </c>
      <c r="F55" s="9">
        <v>0.16084374802700299</v>
      </c>
      <c r="G55" s="9">
        <v>0.17220419033418399</v>
      </c>
      <c r="H55" s="9">
        <v>0.21522284963006399</v>
      </c>
    </row>
    <row r="56" spans="1:8">
      <c r="A56" t="s">
        <v>24</v>
      </c>
      <c r="B56" s="5">
        <v>4526</v>
      </c>
      <c r="C56" s="10">
        <v>3389.1496989857401</v>
      </c>
      <c r="D56" s="10">
        <v>79.516154356403803</v>
      </c>
      <c r="E56" s="10">
        <v>253.52792205812199</v>
      </c>
      <c r="F56" s="9">
        <v>0.117113348549094</v>
      </c>
      <c r="G56" s="9">
        <v>9.4783629885179396E-2</v>
      </c>
      <c r="H56" s="9">
        <v>8.7745484211219804E-2</v>
      </c>
    </row>
    <row r="57" spans="1:8">
      <c r="A57" t="s">
        <v>25</v>
      </c>
      <c r="B57" s="5">
        <v>2207</v>
      </c>
      <c r="C57" s="10">
        <v>1981.6105346838301</v>
      </c>
      <c r="D57" s="10">
        <v>41.8702942264878</v>
      </c>
      <c r="E57" s="10">
        <v>112.24019193535</v>
      </c>
      <c r="F57" s="9">
        <v>6.8475300842106804E-2</v>
      </c>
      <c r="G57" s="9">
        <v>4.9909587595987202E-2</v>
      </c>
      <c r="H57" s="9">
        <v>3.88460959620444E-2</v>
      </c>
    </row>
    <row r="58" spans="1:8">
      <c r="A58" t="s">
        <v>26</v>
      </c>
      <c r="B58" s="5">
        <v>1635</v>
      </c>
      <c r="C58" s="10">
        <v>561.92919818965902</v>
      </c>
      <c r="D58" s="10">
        <v>27.4049307152967</v>
      </c>
      <c r="E58" s="10">
        <v>114.28017006761</v>
      </c>
      <c r="F58" s="9">
        <v>1.9417675786700499E-2</v>
      </c>
      <c r="G58" s="9">
        <v>3.2666806273164199E-2</v>
      </c>
      <c r="H58" s="9">
        <v>3.9552128132159498E-2</v>
      </c>
    </row>
    <row r="59" spans="1:8" ht="32">
      <c r="A59" s="11" t="s">
        <v>27</v>
      </c>
      <c r="B59" s="5">
        <v>3462</v>
      </c>
      <c r="C59" s="10">
        <v>1474.04458987612</v>
      </c>
      <c r="D59" s="10">
        <v>45.260099478176798</v>
      </c>
      <c r="E59" s="10">
        <v>200.195616954852</v>
      </c>
      <c r="F59" s="9">
        <v>5.09361678189462E-2</v>
      </c>
      <c r="G59" s="9">
        <v>5.3950251395179803E-2</v>
      </c>
      <c r="H59" s="9">
        <v>6.9287284824746997E-2</v>
      </c>
    </row>
    <row r="60" spans="1:8">
      <c r="A60" t="s">
        <v>28</v>
      </c>
      <c r="B60" s="5">
        <v>3169</v>
      </c>
      <c r="C60" s="10">
        <v>1265.54548991467</v>
      </c>
      <c r="D60" s="10">
        <v>52.960685310111998</v>
      </c>
      <c r="E60" s="10">
        <v>165.17769430402399</v>
      </c>
      <c r="F60" s="9">
        <v>4.3731402631599699E-2</v>
      </c>
      <c r="G60" s="9">
        <v>6.3129385915716693E-2</v>
      </c>
      <c r="H60" s="9">
        <v>5.7167654946805799E-2</v>
      </c>
    </row>
    <row r="61" spans="1:8">
      <c r="A61" t="s">
        <v>29</v>
      </c>
      <c r="B61" s="5">
        <v>8</v>
      </c>
      <c r="C61" s="10" t="s">
        <v>35</v>
      </c>
      <c r="D61" s="10" t="s">
        <v>35</v>
      </c>
      <c r="E61" s="10" t="s">
        <v>35</v>
      </c>
      <c r="F61" s="9">
        <v>3.6977780042136098E-4</v>
      </c>
      <c r="G61" s="9">
        <v>1.5149229581089201E-4</v>
      </c>
      <c r="H61" s="9">
        <v>7.1128307422967305E-5</v>
      </c>
    </row>
    <row r="62" spans="1:8">
      <c r="A62" t="s">
        <v>30</v>
      </c>
      <c r="B62" s="5">
        <v>51366</v>
      </c>
      <c r="C62" s="10">
        <v>28939.0555472419</v>
      </c>
      <c r="D62" s="10">
        <v>838.92286519021798</v>
      </c>
      <c r="E62" s="10">
        <v>2889.3557809520198</v>
      </c>
      <c r="F62" s="9">
        <v>1</v>
      </c>
      <c r="G62" s="9">
        <v>1</v>
      </c>
      <c r="H62" s="9">
        <v>1</v>
      </c>
    </row>
    <row r="64" spans="1:8">
      <c r="D64" s="1" t="s">
        <v>43</v>
      </c>
    </row>
    <row r="66" spans="1:8" ht="32">
      <c r="A66" s="8" t="s">
        <v>16</v>
      </c>
      <c r="B66" s="8" t="s">
        <v>17</v>
      </c>
      <c r="C66" s="8" t="s">
        <v>18</v>
      </c>
      <c r="D66" s="8" t="s">
        <v>19</v>
      </c>
      <c r="E66" s="8" t="s">
        <v>20</v>
      </c>
      <c r="F66" s="8" t="s">
        <v>39</v>
      </c>
      <c r="G66" s="8" t="s">
        <v>40</v>
      </c>
      <c r="H66" s="8" t="s">
        <v>41</v>
      </c>
    </row>
    <row r="67" spans="1:8">
      <c r="A67" t="s">
        <v>21</v>
      </c>
      <c r="B67" s="5">
        <v>18264</v>
      </c>
      <c r="C67" s="10">
        <v>12023.528389175501</v>
      </c>
      <c r="D67" s="10">
        <v>333.35697492615202</v>
      </c>
      <c r="E67" s="10">
        <v>1048.4321474220401</v>
      </c>
      <c r="F67" s="9">
        <v>0.409399062203054</v>
      </c>
      <c r="G67" s="9">
        <v>0.406718356092929</v>
      </c>
      <c r="H67" s="9">
        <v>0.38099750227260698</v>
      </c>
    </row>
    <row r="68" spans="1:8">
      <c r="A68" t="s">
        <v>22</v>
      </c>
      <c r="B68" s="5">
        <v>5543</v>
      </c>
      <c r="C68" s="10">
        <v>4020.8892032919898</v>
      </c>
      <c r="D68" s="10">
        <v>109.785649146437</v>
      </c>
      <c r="E68" s="10">
        <v>322.29307381736402</v>
      </c>
      <c r="F68" s="9">
        <v>0.136910581966281</v>
      </c>
      <c r="G68" s="9">
        <v>0.13394601613878199</v>
      </c>
      <c r="H68" s="9">
        <v>0.117120460705166</v>
      </c>
    </row>
    <row r="69" spans="1:8">
      <c r="A69" t="s">
        <v>23</v>
      </c>
      <c r="B69" s="5">
        <v>10151</v>
      </c>
      <c r="C69" s="10">
        <v>4183.9067324732996</v>
      </c>
      <c r="D69" s="10">
        <v>122.10618714194401</v>
      </c>
      <c r="E69" s="10">
        <v>529.06483648618098</v>
      </c>
      <c r="F69" s="9">
        <v>0.14246130064130599</v>
      </c>
      <c r="G69" s="9">
        <v>0.148977916883691</v>
      </c>
      <c r="H69" s="9">
        <v>0.19226077885644799</v>
      </c>
    </row>
    <row r="70" spans="1:8">
      <c r="A70" t="s">
        <v>24</v>
      </c>
      <c r="B70" s="5">
        <v>4376</v>
      </c>
      <c r="C70" s="10">
        <v>2929.89789498766</v>
      </c>
      <c r="D70" s="10">
        <v>78.088734912900904</v>
      </c>
      <c r="E70" s="10">
        <v>244.60442763578399</v>
      </c>
      <c r="F70" s="9">
        <v>9.9762516603572701E-2</v>
      </c>
      <c r="G70" s="9">
        <v>9.5273608419884706E-2</v>
      </c>
      <c r="H70" s="9">
        <v>8.8888609723772202E-2</v>
      </c>
    </row>
    <row r="71" spans="1:8">
      <c r="A71" t="s">
        <v>25</v>
      </c>
      <c r="B71" s="5">
        <v>2294</v>
      </c>
      <c r="C71" s="10">
        <v>2367.2245688426101</v>
      </c>
      <c r="D71" s="10">
        <v>40.0067835330901</v>
      </c>
      <c r="E71" s="10">
        <v>117.57853781766001</v>
      </c>
      <c r="F71" s="9">
        <v>8.0603587161709303E-2</v>
      </c>
      <c r="G71" s="9">
        <v>4.8811017782809801E-2</v>
      </c>
      <c r="H71" s="9">
        <v>4.2727733348833397E-2</v>
      </c>
    </row>
    <row r="72" spans="1:8">
      <c r="A72" t="s">
        <v>26</v>
      </c>
      <c r="B72" s="5">
        <v>1994</v>
      </c>
      <c r="C72" s="10">
        <v>721.851849608919</v>
      </c>
      <c r="D72" s="10">
        <v>32.748929849040998</v>
      </c>
      <c r="E72" s="10">
        <v>121.029218145581</v>
      </c>
      <c r="F72" s="9">
        <v>2.4578930636158802E-2</v>
      </c>
      <c r="G72" s="9">
        <v>3.9955938869901501E-2</v>
      </c>
      <c r="H72" s="9">
        <v>4.3981701561570698E-2</v>
      </c>
    </row>
    <row r="73" spans="1:8" ht="32">
      <c r="A73" s="11" t="s">
        <v>27</v>
      </c>
      <c r="B73" s="5">
        <v>3684</v>
      </c>
      <c r="C73" s="10">
        <v>1897.8826802819301</v>
      </c>
      <c r="D73" s="10">
        <v>53.091611010771203</v>
      </c>
      <c r="E73" s="10">
        <v>211.69594158775601</v>
      </c>
      <c r="F73" s="9">
        <v>6.4622577028083106E-2</v>
      </c>
      <c r="G73" s="9">
        <v>6.4775404076694798E-2</v>
      </c>
      <c r="H73" s="9">
        <v>7.6929751900973897E-2</v>
      </c>
    </row>
    <row r="74" spans="1:8">
      <c r="A74" t="s">
        <v>28</v>
      </c>
      <c r="B74" s="5">
        <v>2907</v>
      </c>
      <c r="C74" s="10">
        <v>1191.06501960985</v>
      </c>
      <c r="D74" s="10">
        <v>50.016322382633</v>
      </c>
      <c r="E74" s="10">
        <v>156.34199955761201</v>
      </c>
      <c r="F74" s="9">
        <v>4.0555557925086999E-2</v>
      </c>
      <c r="G74" s="9">
        <v>6.1023341184881202E-2</v>
      </c>
      <c r="H74" s="9">
        <v>5.6814274035968698E-2</v>
      </c>
    </row>
    <row r="75" spans="1:8">
      <c r="A75" t="s">
        <v>29</v>
      </c>
      <c r="B75" s="5">
        <v>11</v>
      </c>
      <c r="C75" s="10" t="s">
        <v>35</v>
      </c>
      <c r="D75" s="10" t="s">
        <v>35</v>
      </c>
      <c r="E75" s="10" t="s">
        <v>35</v>
      </c>
      <c r="F75" s="9">
        <v>1.1058858347474799E-3</v>
      </c>
      <c r="G75" s="9">
        <v>5.1840055042651797E-4</v>
      </c>
      <c r="H75" s="9">
        <v>2.7918759465947202E-4</v>
      </c>
    </row>
    <row r="76" spans="1:8">
      <c r="A76" t="s">
        <v>30</v>
      </c>
      <c r="B76" s="5">
        <v>49224</v>
      </c>
      <c r="C76" s="10">
        <v>29368.724795007201</v>
      </c>
      <c r="D76" s="10">
        <v>819.62608751788196</v>
      </c>
      <c r="E76" s="10">
        <v>2751.8084532530102</v>
      </c>
      <c r="F76" s="9">
        <v>1</v>
      </c>
      <c r="G76" s="9">
        <v>1</v>
      </c>
      <c r="H76" s="9">
        <v>1</v>
      </c>
    </row>
    <row r="79" spans="1:8">
      <c r="A79" s="3" t="s">
        <v>8</v>
      </c>
    </row>
    <row r="80" spans="1:8">
      <c r="A80" s="4" t="s">
        <v>9</v>
      </c>
    </row>
    <row r="81" spans="1:1">
      <c r="A81" s="4" t="s">
        <v>10</v>
      </c>
    </row>
    <row r="82" spans="1:1">
      <c r="A82" s="4" t="s">
        <v>11</v>
      </c>
    </row>
    <row r="83" spans="1:1">
      <c r="A83" s="4" t="s">
        <v>12</v>
      </c>
    </row>
    <row r="84" spans="1:1">
      <c r="A84" s="4" t="s">
        <v>13</v>
      </c>
    </row>
    <row r="85" spans="1:1">
      <c r="A85" s="4" t="s">
        <v>14</v>
      </c>
    </row>
    <row r="86" spans="1:1">
      <c r="A86" s="4" t="s">
        <v>15</v>
      </c>
    </row>
  </sheetData>
  <conditionalFormatting sqref="C19">
    <cfRule type="expression" dxfId="13" priority="5">
      <formula>$B19&lt;30</formula>
    </cfRule>
  </conditionalFormatting>
  <conditionalFormatting sqref="C33">
    <cfRule type="expression" dxfId="12" priority="6">
      <formula>$B33&lt;30</formula>
    </cfRule>
  </conditionalFormatting>
  <conditionalFormatting sqref="C47">
    <cfRule type="expression" dxfId="11" priority="11">
      <formula>$B47&lt;30</formula>
    </cfRule>
  </conditionalFormatting>
  <conditionalFormatting sqref="C11:E18 C20:E20">
    <cfRule type="expression" dxfId="10" priority="13">
      <formula>$B11&lt;30</formula>
    </cfRule>
  </conditionalFormatting>
  <conditionalFormatting sqref="C25:E32 C34:E34">
    <cfRule type="expression" dxfId="9" priority="12">
      <formula>$B25&lt;30</formula>
    </cfRule>
  </conditionalFormatting>
  <conditionalFormatting sqref="C39:E46 C48:E48">
    <cfRule type="expression" dxfId="8" priority="21">
      <formula>$B39&lt;30</formula>
    </cfRule>
  </conditionalFormatting>
  <conditionalFormatting sqref="C53:E62">
    <cfRule type="expression" dxfId="7" priority="14">
      <formula>$B53&lt;30</formula>
    </cfRule>
  </conditionalFormatting>
  <conditionalFormatting sqref="C67:E76">
    <cfRule type="expression" dxfId="6" priority="1">
      <formula>$B67&lt;30</formula>
    </cfRule>
  </conditionalFormatting>
  <conditionalFormatting sqref="D19">
    <cfRule type="expression" dxfId="5" priority="4">
      <formula>$B19&lt;30</formula>
    </cfRule>
  </conditionalFormatting>
  <conditionalFormatting sqref="D33">
    <cfRule type="expression" dxfId="4" priority="7">
      <formula>$B33&lt;30</formula>
    </cfRule>
  </conditionalFormatting>
  <conditionalFormatting sqref="D47">
    <cfRule type="expression" dxfId="3" priority="10">
      <formula>$B47&lt;30</formula>
    </cfRule>
  </conditionalFormatting>
  <conditionalFormatting sqref="E19">
    <cfRule type="expression" dxfId="2" priority="3">
      <formula>$B19&lt;30</formula>
    </cfRule>
  </conditionalFormatting>
  <conditionalFormatting sqref="E33">
    <cfRule type="expression" dxfId="1" priority="8">
      <formula>$B33&lt;30</formula>
    </cfRule>
  </conditionalFormatting>
  <conditionalFormatting sqref="E47">
    <cfRule type="expression" dxfId="0" priority="9">
      <formula>$B47&lt;30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Notes - please read</vt:lpstr>
      <vt:lpstr>All New Zealanders</vt:lpstr>
      <vt:lpstr>Females</vt:lpstr>
      <vt:lpstr>Males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2023-01-17T14:46:44Z</dcterms:created>
  <dcterms:modified xsi:type="dcterms:W3CDTF">2025-03-20T20:08:58Z</dcterms:modified>
  <cp:keywords>195181129</cp:keywords>
</cp:coreProperties>
</file>