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4"/>
  <workbookPr/>
  <mc:AlternateContent xmlns:mc="http://schemas.openxmlformats.org/markup-compatibility/2006">
    <mc:Choice Requires="x15">
      <x15ac:absPath xmlns:x15ac="http://schemas.microsoft.com/office/spreadsheetml/2010/11/ac" url="/Users/shanethompstone/HTS_in_R/outputs/MOT_website_spreadsheets/"/>
    </mc:Choice>
  </mc:AlternateContent>
  <xr:revisionPtr revIDLastSave="0" documentId="13_ncr:1_{A85FC2C8-3EA9-E046-A5D4-EB904FC87105}" xr6:coauthVersionLast="47" xr6:coauthVersionMax="47" xr10:uidLastSave="{00000000-0000-0000-0000-000000000000}"/>
  <bookViews>
    <workbookView xWindow="0" yWindow="500" windowWidth="28800" windowHeight="16100" activeTab="1" xr2:uid="{00000000-000D-0000-FFFF-FFFF00000000}"/>
  </bookViews>
  <sheets>
    <sheet name="Contents" sheetId="1" r:id="rId1"/>
    <sheet name="Notes - please read" sheetId="2" r:id="rId2"/>
    <sheet name="All modes" sheetId="3" r:id="rId3"/>
    <sheet name="Car van driving" sheetId="4" r:id="rId4"/>
    <sheet name="Car van passengers" sheetId="5" r:id="rId5"/>
    <sheet name="Walking" sheetId="6" r:id="rId6"/>
    <sheet name="Cycling" sheetId="7" r:id="rId7"/>
    <sheet name="Public Transport" sheetId="8" r:id="rId8"/>
  </sheets>
  <calcPr calcId="0"/>
</workbook>
</file>

<file path=xl/sharedStrings.xml><?xml version="1.0" encoding="utf-8"?>
<sst xmlns="http://schemas.openxmlformats.org/spreadsheetml/2006/main" count="709" uniqueCount="52">
  <si>
    <t>Table of contents - click on an area to go to workbook page.</t>
  </si>
  <si>
    <t>Notes - please read</t>
  </si>
  <si>
    <t>All modes</t>
  </si>
  <si>
    <t>Ministry of Transport</t>
  </si>
  <si>
    <t>Travel by all modes (all ages)</t>
  </si>
  <si>
    <t>Click here to return to Contents</t>
  </si>
  <si>
    <t>(Scroll right to view more of the table)</t>
  </si>
  <si>
    <t>(2015 - 2018)</t>
  </si>
  <si>
    <t>Notes:</t>
  </si>
  <si>
    <t>2015-2018 used a 7 day travel diary, whereas 2018 onwards used a 2 day travel diary - results may not be strictly comparable.</t>
  </si>
  <si>
    <t>Values are supressed where there are less than 30 trip legs in the sample.</t>
  </si>
  <si>
    <t>Where fewer than 60 people were sampled in any group, or where estimates are based on fewer than 100 trip legs, sampling errors may be large and results should be treated with caution.</t>
  </si>
  <si>
    <t>From 2015 distances shown for PT include bus, ferry and train travel. Prior to this, distances shown for PT included bus travel only.</t>
  </si>
  <si>
    <t>PT includes only public transport trip legs of less than 100km. Long-distance PT trips are grouped with Other Household Travel.</t>
  </si>
  <si>
    <t>From 2015 distances for Other Household Travel include long distance rail, ferry and domestic air travel.</t>
  </si>
  <si>
    <t>Purpose of travel</t>
  </si>
  <si>
    <t>Trip legs in sample</t>
  </si>
  <si>
    <t>Million km per year</t>
  </si>
  <si>
    <t>Million hours per year</t>
  </si>
  <si>
    <t>Million trip legs per year</t>
  </si>
  <si>
    <t>Mode share of distance</t>
  </si>
  <si>
    <t>Mode share of duration</t>
  </si>
  <si>
    <t>Mode share of trip legs</t>
  </si>
  <si>
    <t>Went home</t>
  </si>
  <si>
    <t>Went to work</t>
  </si>
  <si>
    <t>Shopping/personal business</t>
  </si>
  <si>
    <t>Social visit/entertainment</t>
  </si>
  <si>
    <t>Made a trip for work</t>
  </si>
  <si>
    <t>Completed study/education</t>
  </si>
  <si>
    <t>Accompany someone/dropped someone off/picked someone up</t>
  </si>
  <si>
    <t>Sport and exercise</t>
  </si>
  <si>
    <t>Other (incl unknown)</t>
  </si>
  <si>
    <t>Total</t>
  </si>
  <si>
    <t>Car/van passengers</t>
  </si>
  <si>
    <t>Sample too small</t>
  </si>
  <si>
    <t>(2018 - 2021)</t>
  </si>
  <si>
    <t>Travel by car/van passengers (all ages)</t>
  </si>
  <si>
    <t>Travel by car/van driving (all ages)</t>
  </si>
  <si>
    <t>Travel by walking (all ages)</t>
  </si>
  <si>
    <t>Travel by cycling (all ages)</t>
  </si>
  <si>
    <t>Travel by public transport (all ages)</t>
  </si>
  <si>
    <t>Car/van driving</t>
  </si>
  <si>
    <t>Walking</t>
  </si>
  <si>
    <t>Cycling</t>
  </si>
  <si>
    <t>Public transport (PT)</t>
  </si>
  <si>
    <t>(2019 - 2022)</t>
  </si>
  <si>
    <t>COVID19 impacted surveying in 2019/20, 2020/21 and 2021/22 - please see Notes tab.</t>
  </si>
  <si>
    <t>New Zealand Household Travel Survey (2015 - 2023)</t>
  </si>
  <si>
    <t>(2020 - 2023)</t>
  </si>
  <si>
    <t>(2023 - 2024)</t>
  </si>
  <si>
    <t>New Zealand Household Travel Survey (2015 - 2024)</t>
  </si>
  <si>
    <t>Results by travel mode and purpose 2015 - 2018, 2018 - 2021, 2019 - 2022, 2020 - 2023 (3 year average) and  2023-2024 (1 year average)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</si>
</sst>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
    <numFmt numFmtId="165" formatCode="#,##0.0"/>
  </numFmts>
  <fonts count="15">
    <font>
      <sz val="11"/>
      <color rgb="FF000000"/>
      <name val="Calibri"/>
      <family val="2"/>
      <scheme val="minor"/>
    </font>
    <font>
      <sz val="11"/>
      <color theme="1"/>
      <name val="Calibri"/>
      <family val="2"/>
      <scheme val="minor"/>
    </font>
    <font>
      <b/>
      <sz val="11"/>
      <color rgb="FFFFFFFF"/>
      <name val="Calibri"/>
      <family val="2"/>
    </font>
    <font>
      <b/>
      <sz val="11"/>
      <color rgb="FF0D2C6C"/>
      <name val="Calibri"/>
      <family val="2"/>
    </font>
    <font>
      <sz val="11"/>
      <color rgb="FF0D2C6C"/>
      <name val="Calibri"/>
      <family val="2"/>
    </font>
    <font>
      <b/>
      <i/>
      <sz val="11"/>
      <color rgb="FF000000"/>
      <name val="Calibri"/>
      <family val="2"/>
    </font>
    <font>
      <i/>
      <sz val="11"/>
      <color rgb="FF000000"/>
      <name val="Calibri"/>
      <family val="2"/>
    </font>
    <font>
      <sz val="11"/>
      <color rgb="FF000000"/>
      <name val="Calibri"/>
      <family val="2"/>
    </font>
    <font>
      <sz val="11"/>
      <color rgb="FF000000"/>
      <name val="Calibri"/>
      <family val="2"/>
      <scheme val="minor"/>
    </font>
    <font>
      <sz val="11"/>
      <color theme="1"/>
      <name val="Calibri"/>
      <family val="2"/>
    </font>
    <font>
      <u/>
      <sz val="11"/>
      <color theme="10"/>
      <name val="Calibri"/>
      <family val="2"/>
      <scheme val="minor"/>
    </font>
    <font>
      <i/>
      <sz val="11"/>
      <color theme="1"/>
      <name val="Calibri"/>
      <family val="2"/>
    </font>
    <font>
      <b/>
      <sz val="11"/>
      <color rgb="FF0D2C6C"/>
      <name val="Calibri"/>
      <family val="2"/>
    </font>
    <font>
      <b/>
      <sz val="14"/>
      <color indexed="56"/>
      <name val="Arial, Helvetica, sans-serif"/>
    </font>
    <font>
      <sz val="11"/>
      <color theme="0"/>
      <name val="Calibri"/>
      <family val="2"/>
      <scheme val="minor"/>
    </font>
  </fonts>
  <fills count="4">
    <fill>
      <patternFill patternType="none"/>
    </fill>
    <fill>
      <patternFill patternType="gray125"/>
    </fill>
    <fill>
      <patternFill patternType="solid">
        <fgColor rgb="FF0099FF"/>
      </patternFill>
    </fill>
    <fill>
      <patternFill patternType="solid">
        <fgColor rgb="FFFFFFFF"/>
        <bgColor indexed="64"/>
      </patternFill>
    </fill>
  </fills>
  <borders count="8">
    <border>
      <left/>
      <right/>
      <top/>
      <bottom/>
      <diagonal/>
    </border>
    <border>
      <left/>
      <right/>
      <top/>
      <bottom style="thin">
        <color rgb="FF000000"/>
      </bottom>
      <diagonal/>
    </border>
    <border>
      <left style="thin">
        <color theme="4"/>
      </left>
      <right/>
      <top style="thin">
        <color theme="4"/>
      </top>
      <bottom/>
      <diagonal/>
    </border>
    <border>
      <left/>
      <right/>
      <top style="thin">
        <color theme="4"/>
      </top>
      <bottom/>
      <diagonal/>
    </border>
    <border>
      <left/>
      <right style="thin">
        <color theme="4"/>
      </right>
      <top style="thin">
        <color theme="4"/>
      </top>
      <bottom/>
      <diagonal/>
    </border>
    <border>
      <left style="thin">
        <color theme="4"/>
      </left>
      <right/>
      <top style="thin">
        <color theme="4"/>
      </top>
      <bottom style="thin">
        <color theme="4"/>
      </bottom>
      <diagonal/>
    </border>
    <border>
      <left/>
      <right/>
      <top style="thin">
        <color theme="4"/>
      </top>
      <bottom style="thin">
        <color theme="4"/>
      </bottom>
      <diagonal/>
    </border>
    <border>
      <left/>
      <right style="thin">
        <color theme="4"/>
      </right>
      <top style="thin">
        <color theme="4"/>
      </top>
      <bottom style="thin">
        <color theme="4"/>
      </bottom>
      <diagonal/>
    </border>
  </borders>
  <cellStyleXfs count="3">
    <xf numFmtId="0" fontId="0" fillId="0" borderId="0"/>
    <xf numFmtId="9" fontId="8" fillId="0" borderId="0" applyFont="0" applyFill="0" applyBorder="0" applyAlignment="0" applyProtection="0"/>
    <xf numFmtId="0" fontId="10" fillId="0" borderId="0" applyNumberFormat="0" applyFill="0" applyBorder="0" applyAlignment="0" applyProtection="0"/>
  </cellStyleXfs>
  <cellXfs count="26">
    <xf numFmtId="0" fontId="0" fillId="0" borderId="0" xfId="0"/>
    <xf numFmtId="0" fontId="3" fillId="0" borderId="0" xfId="0" applyFont="1" applyAlignment="1">
      <alignment horizontal="center"/>
    </xf>
    <xf numFmtId="0" fontId="4" fillId="0" borderId="0" xfId="0" applyFont="1" applyAlignment="1">
      <alignment horizontal="center"/>
    </xf>
    <xf numFmtId="0" fontId="5" fillId="0" borderId="0" xfId="0" applyFont="1"/>
    <xf numFmtId="0" fontId="6" fillId="0" borderId="0" xfId="0" applyFont="1"/>
    <xf numFmtId="164" fontId="6" fillId="0" borderId="0" xfId="0" applyNumberFormat="1" applyFont="1"/>
    <xf numFmtId="165" fontId="7" fillId="0" borderId="0" xfId="0" applyNumberFormat="1" applyFont="1"/>
    <xf numFmtId="10" fontId="7" fillId="0" borderId="0" xfId="0" applyNumberFormat="1" applyFont="1"/>
    <xf numFmtId="0" fontId="10" fillId="0" borderId="0" xfId="2"/>
    <xf numFmtId="0" fontId="10" fillId="0" borderId="0" xfId="2" applyAlignment="1">
      <alignment horizontal="center"/>
    </xf>
    <xf numFmtId="0" fontId="0" fillId="0" borderId="0" xfId="0" applyAlignment="1">
      <alignment wrapText="1"/>
    </xf>
    <xf numFmtId="0" fontId="2" fillId="2" borderId="1" xfId="0" applyFont="1" applyFill="1" applyBorder="1" applyAlignment="1">
      <alignment horizontal="left" wrapText="1"/>
    </xf>
    <xf numFmtId="9" fontId="7" fillId="0" borderId="0" xfId="1" applyFont="1"/>
    <xf numFmtId="0" fontId="12" fillId="0" borderId="0" xfId="0" applyFont="1" applyAlignment="1">
      <alignment horizontal="center"/>
    </xf>
    <xf numFmtId="0" fontId="1" fillId="0" borderId="2" xfId="0" applyFont="1" applyBorder="1" applyAlignment="1">
      <alignment wrapText="1"/>
    </xf>
    <xf numFmtId="164" fontId="11" fillId="0" borderId="3" xfId="0" applyNumberFormat="1" applyFont="1" applyBorder="1"/>
    <xf numFmtId="165" fontId="9" fillId="0" borderId="3" xfId="0" applyNumberFormat="1" applyFont="1" applyBorder="1"/>
    <xf numFmtId="9" fontId="9" fillId="0" borderId="3" xfId="1" applyFont="1" applyBorder="1"/>
    <xf numFmtId="9" fontId="9" fillId="0" borderId="4" xfId="1" applyFont="1" applyBorder="1"/>
    <xf numFmtId="0" fontId="1" fillId="0" borderId="5" xfId="0" applyFont="1" applyBorder="1" applyAlignment="1">
      <alignment wrapText="1"/>
    </xf>
    <xf numFmtId="164" fontId="11" fillId="0" borderId="6" xfId="0" applyNumberFormat="1" applyFont="1" applyBorder="1"/>
    <xf numFmtId="165" fontId="9" fillId="0" borderId="6" xfId="0" applyNumberFormat="1" applyFont="1" applyBorder="1"/>
    <xf numFmtId="9" fontId="9" fillId="0" borderId="6" xfId="1" applyFont="1" applyBorder="1"/>
    <xf numFmtId="9" fontId="9" fillId="0" borderId="7" xfId="1" applyFont="1" applyBorder="1"/>
    <xf numFmtId="0" fontId="13" fillId="3" borderId="0" xfId="0" applyFont="1" applyFill="1"/>
    <xf numFmtId="0" fontId="14" fillId="0" borderId="0" xfId="0" applyFont="1"/>
  </cellXfs>
  <cellStyles count="3">
    <cellStyle name="Hyperlink" xfId="2" builtinId="8"/>
    <cellStyle name="Normal" xfId="0" builtinId="0"/>
    <cellStyle name="Per cent" xfId="1" builtinId="5"/>
  </cellStyles>
  <dxfs count="294">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font>
        <sz val="11"/>
        <color rgb="FFFFFFFF"/>
        <name val="Calibri"/>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val="0"/>
        <strike val="0"/>
        <condense val="0"/>
        <extend val="0"/>
        <outline val="0"/>
        <shadow val="0"/>
        <u val="none"/>
        <vertAlign val="baseline"/>
        <sz val="11"/>
        <color rgb="FF000000"/>
        <name val="Calibri"/>
        <family val="2"/>
        <scheme val="none"/>
      </font>
      <numFmt numFmtId="165" formatCode="#,##0.0"/>
    </dxf>
    <dxf>
      <font>
        <b val="0"/>
        <i/>
        <strike val="0"/>
        <condense val="0"/>
        <extend val="0"/>
        <outline val="0"/>
        <shadow val="0"/>
        <u val="none"/>
        <vertAlign val="baseline"/>
        <sz val="11"/>
        <color rgb="FF000000"/>
        <name val="Calibri"/>
        <family val="2"/>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family val="2"/>
        <scheme val="none"/>
      </font>
    </dxf>
    <dxf>
      <border outline="0">
        <bottom style="thin">
          <color rgb="FF000000"/>
        </bottom>
      </border>
    </dxf>
    <dxf>
      <font>
        <b/>
        <i val="0"/>
        <strike val="0"/>
        <condense val="0"/>
        <extend val="0"/>
        <outline val="0"/>
        <shadow val="0"/>
        <u val="none"/>
        <vertAlign val="baseline"/>
        <sz val="11"/>
        <color rgb="FFFFFFFF"/>
        <name val="Calibri"/>
        <family val="2"/>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val="0"/>
        <strike val="0"/>
        <condense val="0"/>
        <extend val="0"/>
        <outline val="0"/>
        <shadow val="0"/>
        <u val="none"/>
        <vertAlign val="baseline"/>
        <sz val="11"/>
        <color rgb="FF000000"/>
        <name val="Calibri"/>
        <scheme val="none"/>
      </font>
      <numFmt numFmtId="165" formatCode="#,##0.0"/>
    </dxf>
    <dxf>
      <font>
        <b val="0"/>
        <i/>
        <strike val="0"/>
        <condense val="0"/>
        <extend val="0"/>
        <outline val="0"/>
        <shadow val="0"/>
        <u val="none"/>
        <vertAlign val="baseline"/>
        <sz val="11"/>
        <color rgb="FF000000"/>
        <name val="Calibri"/>
        <scheme val="none"/>
      </font>
      <numFmt numFmtId="164" formatCode="#,###"/>
    </dxf>
    <dxf>
      <alignment horizontal="general" vertical="bottom" textRotation="0" wrapText="1" indent="0" justifyLastLine="0" shrinkToFit="0" readingOrder="0"/>
    </dxf>
    <dxf>
      <font>
        <b val="0"/>
        <i val="0"/>
        <strike val="0"/>
        <condense val="0"/>
        <extend val="0"/>
        <outline val="0"/>
        <shadow val="0"/>
        <u val="none"/>
        <vertAlign val="baseline"/>
        <sz val="11"/>
        <color rgb="FF000000"/>
        <name val="Calibri"/>
        <scheme val="none"/>
      </font>
    </dxf>
    <dxf>
      <border outline="0">
        <bottom style="thin">
          <color rgb="FF000000"/>
        </bottom>
      </border>
    </dxf>
    <dxf>
      <font>
        <b/>
        <i val="0"/>
        <strike val="0"/>
        <condense val="0"/>
        <extend val="0"/>
        <outline val="0"/>
        <shadow val="0"/>
        <u val="none"/>
        <vertAlign val="baseline"/>
        <sz val="11"/>
        <color rgb="FFFFFFFF"/>
        <name val="Calibri"/>
        <scheme val="none"/>
      </font>
      <fill>
        <patternFill patternType="solid">
          <fgColor indexed="64"/>
          <bgColor rgb="FF0099FF"/>
        </patternFill>
      </fill>
      <alignment horizontal="left" vertical="bottom"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xdr:col>
      <xdr:colOff>0</xdr:colOff>
      <xdr:row>2</xdr:row>
      <xdr:rowOff>0</xdr:rowOff>
    </xdr:from>
    <xdr:to>
      <xdr:col>12</xdr:col>
      <xdr:colOff>417830</xdr:colOff>
      <xdr:row>81</xdr:row>
      <xdr:rowOff>66675</xdr:rowOff>
    </xdr:to>
    <xdr:sp macro="" textlink="">
      <xdr:nvSpPr>
        <xdr:cNvPr id="2" name="TextBox 1">
          <a:extLst>
            <a:ext uri="{FF2B5EF4-FFF2-40B4-BE49-F238E27FC236}">
              <a16:creationId xmlns:a16="http://schemas.microsoft.com/office/drawing/2014/main" id="{667174B5-BC82-41CC-B633-1BE26CBEFBC7}"/>
            </a:ext>
          </a:extLst>
        </xdr:cNvPr>
        <xdr:cNvSpPr txBox="1"/>
      </xdr:nvSpPr>
      <xdr:spPr>
        <a:xfrm>
          <a:off x="1581150" y="361950"/>
          <a:ext cx="8323580" cy="14363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NZ">
            <a:effectLst/>
          </a:endParaRPr>
        </a:p>
        <a:p>
          <a:r>
            <a:rPr lang="en-NZ" sz="1100">
              <a:solidFill>
                <a:schemeClr val="dk1"/>
              </a:solidFill>
              <a:effectLst/>
              <a:latin typeface="+mn-lt"/>
              <a:ea typeface="+mn-ea"/>
              <a:cs typeface="+mn-cs"/>
            </a:rPr>
            <a:t>The New Zealand Household Travel Survey is an ongoing survey conducted for the Ministry of Transport. </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2015 - June 2018</a:t>
          </a:r>
          <a:r>
            <a:rPr lang="en-NZ" sz="1100">
              <a:solidFill>
                <a:schemeClr val="dk1"/>
              </a:solidFill>
              <a:effectLst/>
              <a:latin typeface="+mn-lt"/>
              <a:ea typeface="+mn-ea"/>
              <a:cs typeface="+mn-cs"/>
            </a:rPr>
            <a:t>, each member in selected households is asked to record all their travel over a seven-day period.</a:t>
          </a:r>
        </a:p>
        <a:p>
          <a:r>
            <a:rPr lang="en-NZ" sz="1100">
              <a:solidFill>
                <a:schemeClr val="dk1"/>
              </a:solidFill>
              <a:effectLst/>
              <a:latin typeface="+mn-lt"/>
              <a:ea typeface="+mn-ea"/>
              <a:cs typeface="+mn-cs"/>
            </a:rPr>
            <a:t>For</a:t>
          </a:r>
          <a:r>
            <a:rPr lang="en-NZ" sz="1100" baseline="0">
              <a:solidFill>
                <a:schemeClr val="dk1"/>
              </a:solidFill>
              <a:effectLst/>
              <a:latin typeface="+mn-lt"/>
              <a:ea typeface="+mn-ea"/>
              <a:cs typeface="+mn-cs"/>
            </a:rPr>
            <a:t> July 2018 - onwards</a:t>
          </a:r>
          <a:r>
            <a:rPr lang="en-NZ" sz="1100">
              <a:solidFill>
                <a:schemeClr val="dk1"/>
              </a:solidFill>
              <a:effectLst/>
              <a:latin typeface="+mn-lt"/>
              <a:ea typeface="+mn-ea"/>
              <a:cs typeface="+mn-cs"/>
            </a:rPr>
            <a:t>, each member in selected households is asked to record all their travel over a two-day period.  Each person in the household is then interviewed about their travel and other related information. </a:t>
          </a:r>
        </a:p>
        <a:p>
          <a:pPr marL="0" marR="0" lvl="0" indent="0" defTabSz="914400" eaLnBrk="1" fontAlgn="auto" latinLnBrk="0" hangingPunct="1">
            <a:lnSpc>
              <a:spcPct val="100000"/>
            </a:lnSpc>
            <a:spcBef>
              <a:spcPts val="0"/>
            </a:spcBef>
            <a:spcAft>
              <a:spcPts val="0"/>
            </a:spcAft>
            <a:buClrTx/>
            <a:buSzTx/>
            <a:buFontTx/>
            <a:buNone/>
            <a:tabLst/>
            <a:defRPr/>
          </a:pPr>
          <a:r>
            <a:rPr lang="en-NZ" sz="1100" b="0" i="0" u="none" strike="noStrike">
              <a:solidFill>
                <a:schemeClr val="dk1"/>
              </a:solidFill>
              <a:effectLst/>
              <a:latin typeface="+mn-lt"/>
              <a:ea typeface="+mn-ea"/>
              <a:cs typeface="+mn-cs"/>
            </a:rPr>
            <a:t>From July 2023 onwards results are reported for individual years (previously 3-yearly), enabled by an expansion of participants funded by NZTA Waka Kotahi.</a:t>
          </a:r>
          <a:endParaRPr lang="en-NZ" sz="1100">
            <a:solidFill>
              <a:schemeClr val="dk1"/>
            </a:solidFill>
            <a:effectLst/>
            <a:latin typeface="+mn-lt"/>
            <a:ea typeface="+mn-ea"/>
            <a:cs typeface="+mn-cs"/>
          </a:endParaRPr>
        </a:p>
        <a:p>
          <a:endParaRPr lang="en-NZ">
            <a:effectLst/>
          </a:endParaRPr>
        </a:p>
        <a:p>
          <a:pPr fontAlgn="base"/>
          <a:r>
            <a:rPr lang="en-NZ" sz="1100">
              <a:solidFill>
                <a:schemeClr val="dk1"/>
              </a:solidFill>
              <a:effectLst/>
              <a:latin typeface="+mn-lt"/>
              <a:ea typeface="+mn-ea"/>
              <a:cs typeface="+mn-cs"/>
            </a:rPr>
            <a:t>Please note that these are preliminary results from the New Zealand Household Travel Survey and may be subject to change. This</a:t>
          </a:r>
          <a:r>
            <a:rPr lang="en-NZ" sz="1100" baseline="0">
              <a:solidFill>
                <a:schemeClr val="dk1"/>
              </a:solidFill>
              <a:effectLst/>
              <a:latin typeface="+mn-lt"/>
              <a:ea typeface="+mn-ea"/>
              <a:cs typeface="+mn-cs"/>
            </a:rPr>
            <a:t> spreadsheet updates and expands that previously available from the Minsitry website. </a:t>
          </a:r>
          <a:r>
            <a:rPr lang="en-NZ" sz="1100">
              <a:solidFill>
                <a:schemeClr val="dk1"/>
              </a:solidFill>
              <a:effectLst/>
              <a:latin typeface="+mn-lt"/>
              <a:ea typeface="+mn-ea"/>
              <a:cs typeface="+mn-cs"/>
            </a:rPr>
            <a:t>These results from the new survey are not directly comparable to the results from the 2003-14 or earlier travel surveys (which used a two-day survey period). Care should</a:t>
          </a:r>
          <a:r>
            <a:rPr lang="en-NZ" sz="1100" baseline="0">
              <a:solidFill>
                <a:schemeClr val="dk1"/>
              </a:solidFill>
              <a:effectLst/>
              <a:latin typeface="+mn-lt"/>
              <a:ea typeface="+mn-ea"/>
              <a:cs typeface="+mn-cs"/>
            </a:rPr>
            <a:t> </a:t>
          </a:r>
          <a:r>
            <a:rPr lang="en-NZ" sz="1100">
              <a:solidFill>
                <a:schemeClr val="dk1"/>
              </a:solidFill>
              <a:effectLst/>
              <a:latin typeface="+mn-lt"/>
              <a:ea typeface="+mn-ea"/>
              <a:cs typeface="+mn-cs"/>
            </a:rPr>
            <a:t>be taken in comparing the surveys using different survey diary lengths, as changes in values</a:t>
          </a:r>
          <a:r>
            <a:rPr lang="en-NZ" sz="1100" baseline="0">
              <a:solidFill>
                <a:schemeClr val="dk1"/>
              </a:solidFill>
              <a:effectLst/>
              <a:latin typeface="+mn-lt"/>
              <a:ea typeface="+mn-ea"/>
              <a:cs typeface="+mn-cs"/>
            </a:rPr>
            <a:t> may be due to the changes in survey methodology rather than changes in travel behaviour.</a:t>
          </a:r>
        </a:p>
        <a:p>
          <a:pPr fontAlgn="t"/>
          <a:r>
            <a:rPr lang="en-NZ" sz="1100">
              <a:solidFill>
                <a:schemeClr val="dk1"/>
              </a:solidFill>
              <a:effectLst/>
              <a:latin typeface="+mn-lt"/>
              <a:ea typeface="+mn-ea"/>
              <a:cs typeface="+mn-cs"/>
            </a:rPr>
            <a:t> </a:t>
          </a:r>
        </a:p>
        <a:p>
          <a:pPr fontAlgn="base"/>
          <a:r>
            <a:rPr lang="en-NZ" sz="1100" b="1">
              <a:solidFill>
                <a:schemeClr val="dk1"/>
              </a:solidFill>
              <a:effectLst/>
              <a:latin typeface="+mn-lt"/>
              <a:ea typeface="+mn-ea"/>
              <a:cs typeface="+mn-cs"/>
            </a:rPr>
            <a:t>General</a:t>
          </a:r>
          <a:r>
            <a:rPr lang="en-NZ" sz="1100" b="1" baseline="0">
              <a:solidFill>
                <a:schemeClr val="dk1"/>
              </a:solidFill>
              <a:effectLst/>
              <a:latin typeface="+mn-lt"/>
              <a:ea typeface="+mn-ea"/>
              <a:cs typeface="+mn-cs"/>
            </a:rPr>
            <a:t> notes</a:t>
          </a:r>
          <a:endParaRPr lang="en-NZ" b="1">
            <a:effectLst/>
          </a:endParaRPr>
        </a:p>
        <a:p>
          <a:r>
            <a:rPr lang="en-NZ" sz="1100">
              <a:solidFill>
                <a:schemeClr val="dk1"/>
              </a:solidFill>
              <a:effectLst/>
              <a:latin typeface="+mn-lt"/>
              <a:ea typeface="+mn-ea"/>
              <a:cs typeface="+mn-cs"/>
            </a:rPr>
            <a:t>This analysis only includes people in households where each member of the household fully completed the survey and the results are weighted to represent the New Zealand population.</a:t>
          </a:r>
        </a:p>
        <a:p>
          <a:endParaRPr lang="en-NZ">
            <a:effectLst/>
          </a:endParaRPr>
        </a:p>
        <a:p>
          <a:r>
            <a:rPr lang="en-NZ" sz="1100">
              <a:solidFill>
                <a:schemeClr val="dk1"/>
              </a:solidFill>
              <a:effectLst/>
              <a:latin typeface="+mn-lt"/>
              <a:ea typeface="+mn-ea"/>
              <a:cs typeface="+mn-cs"/>
            </a:rPr>
            <a:t>A 'trip leg' is a non-stop leg of travel by a single mode. For example, driving to a friend's house with a stop at the shops on the way would be two trip legs. Catching a bus to work could involve at least three trip legs - the walk to the bus stop, the bus leg to town and the walk from the bus stop to work.</a:t>
          </a:r>
        </a:p>
        <a:p>
          <a:endParaRPr lang="en-NZ">
            <a:effectLst/>
          </a:endParaRPr>
        </a:p>
        <a:p>
          <a:r>
            <a:rPr lang="en-NZ" sz="1100">
              <a:solidFill>
                <a:schemeClr val="dk1"/>
              </a:solidFill>
              <a:effectLst/>
              <a:latin typeface="+mn-lt"/>
              <a:ea typeface="+mn-ea"/>
              <a:cs typeface="+mn-cs"/>
            </a:rPr>
            <a:t>Walking trips are included if they are 100m or more.</a:t>
          </a:r>
        </a:p>
        <a:p>
          <a:endParaRPr lang="en-NZ">
            <a:effectLst/>
          </a:endParaRPr>
        </a:p>
        <a:p>
          <a:r>
            <a:rPr lang="en-NZ" sz="1100">
              <a:solidFill>
                <a:schemeClr val="dk1"/>
              </a:solidFill>
              <a:effectLst/>
              <a:latin typeface="+mn-lt"/>
              <a:ea typeface="+mn-ea"/>
              <a:cs typeface="+mn-cs"/>
            </a:rPr>
            <a:t>Travel off-road or on private property is not included. That is, tramping, walking or driving around the farm, walking in shopping malls etc is excluded from the survey. </a:t>
          </a:r>
        </a:p>
        <a:p>
          <a:endParaRPr lang="en-NZ">
            <a:effectLst/>
          </a:endParaRPr>
        </a:p>
        <a:p>
          <a:r>
            <a:rPr lang="en-NZ" sz="1100">
              <a:solidFill>
                <a:schemeClr val="dk1"/>
              </a:solidFill>
              <a:effectLst/>
              <a:latin typeface="+mn-lt"/>
              <a:ea typeface="+mn-ea"/>
              <a:cs typeface="+mn-cs"/>
            </a:rPr>
            <a:t>Main Urban Areas, Secondary Urban Areas and Rural areas are as defined by Stats NZ from the 2006 Census.</a:t>
          </a:r>
        </a:p>
        <a:p>
          <a:endParaRPr lang="en-NZ" sz="1100">
            <a:solidFill>
              <a:schemeClr val="dk1"/>
            </a:solidFill>
            <a:effectLst/>
            <a:latin typeface="+mn-lt"/>
            <a:ea typeface="+mn-ea"/>
            <a:cs typeface="+mn-cs"/>
          </a:endParaRPr>
        </a:p>
        <a:p>
          <a:r>
            <a:rPr lang="en-NZ" sz="1100">
              <a:solidFill>
                <a:schemeClr val="dk1"/>
              </a:solidFill>
              <a:effectLst/>
              <a:latin typeface="+mn-lt"/>
              <a:ea typeface="+mn-ea"/>
              <a:cs typeface="+mn-cs"/>
            </a:rPr>
            <a:t>Trip leg travel</a:t>
          </a:r>
          <a:r>
            <a:rPr lang="en-NZ" sz="1100" baseline="0">
              <a:solidFill>
                <a:schemeClr val="dk1"/>
              </a:solidFill>
              <a:effectLst/>
              <a:latin typeface="+mn-lt"/>
              <a:ea typeface="+mn-ea"/>
              <a:cs typeface="+mn-cs"/>
            </a:rPr>
            <a:t> actvity also includes "change mode", where the trip leg reason is to change modes - catch a bus or train, or get to another vehicle. These have been coded in these breakdowns to the next trip leg travel purpose that is not "change mode" eg for the bus to work example above, the walk to the bus stop (to "change mode") and the bus leg to town (to "change mode") have been coded to the same travel purpose as the final leg ("to work").  </a:t>
          </a:r>
          <a:endParaRPr lang="en-NZ">
            <a:effectLst/>
          </a:endParaRPr>
        </a:p>
        <a:p>
          <a:pPr fontAlgn="base"/>
          <a:endParaRPr lang="en-NZ" sz="1100" baseline="0">
            <a:solidFill>
              <a:schemeClr val="dk1"/>
            </a:solidFill>
            <a:effectLst/>
            <a:latin typeface="+mn-lt"/>
            <a:ea typeface="+mn-ea"/>
            <a:cs typeface="+mn-cs"/>
          </a:endParaRPr>
        </a:p>
        <a:p>
          <a:pPr fontAlgn="t"/>
          <a:r>
            <a:rPr lang="en-NZ" sz="1100" b="1" baseline="0">
              <a:solidFill>
                <a:schemeClr val="tx1"/>
              </a:solidFill>
              <a:effectLst/>
              <a:latin typeface="+mn-lt"/>
              <a:ea typeface="+mn-ea"/>
              <a:cs typeface="+mn-cs"/>
            </a:rPr>
            <a:t>COVID 19 interruptions</a:t>
          </a:r>
          <a:br>
            <a:rPr lang="en-NZ" sz="1100" baseline="0">
              <a:solidFill>
                <a:schemeClr val="tx1"/>
              </a:solidFill>
              <a:effectLst/>
              <a:latin typeface="+mn-lt"/>
              <a:ea typeface="+mn-ea"/>
              <a:cs typeface="+mn-cs"/>
            </a:rPr>
          </a:br>
          <a:r>
            <a:rPr lang="en-NZ" sz="1100">
              <a:solidFill>
                <a:schemeClr val="tx1"/>
              </a:solidFill>
              <a:effectLst/>
              <a:latin typeface="+mn-lt"/>
              <a:ea typeface="+mn-ea"/>
              <a:cs typeface="+mn-cs"/>
            </a:rPr>
            <a:t>Please note that face to face surveying was interrupted by COVID 19 restrictions in various ways from March 2020 to </a:t>
          </a:r>
          <a:r>
            <a:rPr lang="en-NZ" sz="1100" baseline="0">
              <a:solidFill>
                <a:schemeClr val="tx1"/>
              </a:solidFill>
              <a:effectLst/>
              <a:latin typeface="+mn-lt"/>
              <a:ea typeface="+mn-ea"/>
              <a:cs typeface="+mn-cs"/>
            </a:rPr>
            <a:t> </a:t>
          </a:r>
          <a:r>
            <a:rPr lang="en-NZ" sz="1100">
              <a:solidFill>
                <a:schemeClr val="tx1"/>
              </a:solidFill>
              <a:effectLst/>
              <a:latin typeface="+mn-lt"/>
              <a:ea typeface="+mn-ea"/>
              <a:cs typeface="+mn-cs"/>
            </a:rPr>
            <a:t>April 2022. The 2019/20 survey year was cut short and ended in late March 2020, and the next survey year did not start until Aug 2020. Survey years normally run July 20XX - June 20XX+1.</a:t>
          </a:r>
          <a:endParaRPr lang="en-NZ">
            <a:solidFill>
              <a:schemeClr val="tx1"/>
            </a:solidFill>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New Zealand used two different methods of categorizing COVID restrictions. The Alert Level System was used from March 2019 until December 2021 when it was replaced with the Traffic Light Setting (which finished in September 2022). Both systems set out rules on what activities and interactions were allowed in order to reduce the impact of COVID. More information about the history of the alert level changes can be found archived at </a:t>
          </a:r>
          <a:r>
            <a:rPr lang="en-NZ" sz="1100" u="sng">
              <a:solidFill>
                <a:schemeClr val="dk1"/>
              </a:solidFill>
              <a:effectLst/>
              <a:latin typeface="+mn-lt"/>
              <a:ea typeface="+mn-ea"/>
              <a:cs typeface="+mn-cs"/>
            </a:rPr>
            <a:t>http://web.archive.org/web/20240223235221/https://covid19.govt.nz/about-our-covid-19-response/history-of-the-covid-19-alert-system/</a:t>
          </a:r>
          <a:r>
            <a:rPr lang="en-NZ" sz="1100" b="1" baseline="0">
              <a:solidFill>
                <a:schemeClr val="dk1"/>
              </a:solidFill>
              <a:effectLst/>
              <a:latin typeface="+mn-lt"/>
              <a:ea typeface="+mn-ea"/>
              <a:cs typeface="+mn-cs"/>
            </a:rPr>
            <a:t> </a:t>
          </a:r>
          <a:r>
            <a:rPr lang="en-NZ" sz="1100" b="0" baseline="0">
              <a:solidFill>
                <a:schemeClr val="dk1"/>
              </a:solidFill>
              <a:effectLst/>
              <a:latin typeface="+mn-lt"/>
              <a:ea typeface="+mn-ea"/>
              <a:cs typeface="+mn-cs"/>
            </a:rPr>
            <a:t> </a:t>
          </a:r>
          <a:r>
            <a:rPr lang="en-NZ" sz="1100">
              <a:solidFill>
                <a:schemeClr val="dk1"/>
              </a:solidFill>
              <a:effectLst/>
              <a:latin typeface="+mn-lt"/>
              <a:ea typeface="+mn-ea"/>
              <a:cs typeface="+mn-cs"/>
            </a:rPr>
            <a:t>and of the Traffic Light System archived at </a:t>
          </a:r>
          <a:r>
            <a:rPr lang="en-NZ" sz="1100" u="sng">
              <a:solidFill>
                <a:schemeClr val="dk1"/>
              </a:solidFill>
              <a:effectLst/>
              <a:latin typeface="+mn-lt"/>
              <a:ea typeface="+mn-ea"/>
              <a:cs typeface="+mn-cs"/>
            </a:rPr>
            <a:t>http://web.archive.org/web/20240220204357/https://covid19.govt.nz/about-our-covid-19-response/history-of-the-covid-19-protection-framework-traffic-lights/</a:t>
          </a:r>
          <a:r>
            <a:rPr lang="en-NZ" sz="1100">
              <a:solidFill>
                <a:schemeClr val="dk1"/>
              </a:solidFill>
              <a:effectLst/>
              <a:latin typeface="+mn-lt"/>
              <a:ea typeface="+mn-ea"/>
              <a:cs typeface="+mn-cs"/>
            </a:rPr>
            <a:t>.</a:t>
          </a:r>
          <a:endParaRPr lang="en-NZ">
            <a:effectLst/>
          </a:endParaRPr>
        </a:p>
        <a:p>
          <a:pPr fontAlgn="t"/>
          <a:r>
            <a:rPr lang="en-NZ" sz="1100">
              <a:solidFill>
                <a:schemeClr val="dk1"/>
              </a:solidFill>
              <a:effectLst/>
              <a:latin typeface="+mn-lt"/>
              <a:ea typeface="+mn-ea"/>
              <a:cs typeface="+mn-cs"/>
            </a:rPr>
            <a:t> </a:t>
          </a:r>
          <a:endParaRPr lang="en-NZ">
            <a:effectLst/>
          </a:endParaRPr>
        </a:p>
        <a:p>
          <a:pPr fontAlgn="t"/>
          <a:r>
            <a:rPr lang="en-NZ" sz="1100">
              <a:solidFill>
                <a:schemeClr val="dk1"/>
              </a:solidFill>
              <a:effectLst/>
              <a:latin typeface="+mn-lt"/>
              <a:ea typeface="+mn-ea"/>
              <a:cs typeface="+mn-cs"/>
            </a:rPr>
            <a:t>Face to face surveying was only able to take place in locations at Alert levels 1 and 2, but not 3 and 4. Face to face surveying also needed to halt at Traffic light setting Red (Dec 2021, 1st introduced), but a form of contactless recruitment, followed by phone/video interviewing was able to be used at Red from late January 2022 onwards, with face to face interviewing able to resume (although with the option of phone/video interviewing still available) at Orange (14 April 2022 onwards) and subsequently. </a:t>
          </a:r>
          <a:r>
            <a:rPr lang="en-NZ" sz="1100" i="1">
              <a:solidFill>
                <a:schemeClr val="dk1"/>
              </a:solidFill>
              <a:effectLst/>
              <a:latin typeface="+mn-lt"/>
              <a:ea typeface="+mn-ea"/>
              <a:cs typeface="+mn-cs"/>
            </a:rPr>
            <a:t>Results will reflect the travel patterns observed when and where surveying could take place.</a:t>
          </a:r>
          <a:r>
            <a:rPr lang="en-NZ" sz="1100">
              <a:solidFill>
                <a:schemeClr val="dk1"/>
              </a:solidFill>
              <a:effectLst/>
              <a:latin typeface="+mn-lt"/>
              <a:ea typeface="+mn-ea"/>
              <a:cs typeface="+mn-cs"/>
            </a:rPr>
            <a:t> </a:t>
          </a:r>
        </a:p>
        <a:p>
          <a:endParaRPr lang="en-NZ">
            <a:effectLst/>
          </a:endParaRPr>
        </a:p>
        <a:p>
          <a:r>
            <a:rPr lang="en-NZ" sz="1100" b="1">
              <a:solidFill>
                <a:schemeClr val="dk1"/>
              </a:solidFill>
              <a:effectLst/>
              <a:latin typeface="+mn-lt"/>
              <a:ea typeface="+mn-ea"/>
              <a:cs typeface="+mn-cs"/>
            </a:rPr>
            <a:t>Disclaimer</a:t>
          </a:r>
        </a:p>
        <a:p>
          <a:endParaRPr lang="en-NZ">
            <a:effectLst/>
          </a:endParaRPr>
        </a:p>
        <a:p>
          <a:r>
            <a:rPr lang="en-NZ" sz="1100">
              <a:solidFill>
                <a:schemeClr val="dk1"/>
              </a:solidFill>
              <a:effectLst/>
              <a:latin typeface="+mn-lt"/>
              <a:ea typeface="+mn-ea"/>
              <a:cs typeface="+mn-cs"/>
            </a:rPr>
            <a:t>All reasonable endeavours are made to ensure the accuracy of the information in this report. However, the information is provided without warranties of any kind including accuracy, completeness, timeliness or fitness for any particular purpose.</a:t>
          </a:r>
        </a:p>
        <a:p>
          <a:endParaRPr lang="en-NZ">
            <a:effectLst/>
          </a:endParaRPr>
        </a:p>
        <a:p>
          <a:r>
            <a:rPr lang="en-NZ" sz="1100">
              <a:solidFill>
                <a:schemeClr val="dk1"/>
              </a:solidFill>
              <a:effectLst/>
              <a:latin typeface="+mn-lt"/>
              <a:ea typeface="+mn-ea"/>
              <a:cs typeface="+mn-cs"/>
            </a:rPr>
            <a:t>The Ministry of Transport excludes liability for any loss, damage or expense, direct or indirect, and however caused, whether through negligence or otherwise, resulting from any person or organisation's use of, or reliance on, the information provided in this report.</a:t>
          </a:r>
        </a:p>
        <a:p>
          <a:endParaRPr lang="en-NZ">
            <a:effectLst/>
          </a:endParaRPr>
        </a:p>
        <a:p>
          <a:r>
            <a:rPr lang="en-NZ" sz="1100">
              <a:solidFill>
                <a:schemeClr val="dk1"/>
              </a:solidFill>
              <a:effectLst/>
              <a:latin typeface="+mn-lt"/>
              <a:ea typeface="+mn-ea"/>
              <a:cs typeface="+mn-cs"/>
            </a:rPr>
            <a:t>Under the terms of the Creative Commons Attribution 4.0 International (BY) licence, this document, and the information contained within it, can be copied, distributed, adapted and otherwise used provided that – </a:t>
          </a:r>
          <a:endParaRPr lang="en-NZ">
            <a:effectLst/>
          </a:endParaRPr>
        </a:p>
        <a:p>
          <a:r>
            <a:rPr lang="en-NZ" sz="1100">
              <a:solidFill>
                <a:schemeClr val="dk1"/>
              </a:solidFill>
              <a:effectLst/>
              <a:latin typeface="+mn-lt"/>
              <a:ea typeface="+mn-ea"/>
              <a:cs typeface="+mn-cs"/>
            </a:rPr>
            <a:t>-the Ministry of Transport is attributed as the source of the material</a:t>
          </a:r>
          <a:endParaRPr lang="en-NZ">
            <a:effectLst/>
          </a:endParaRPr>
        </a:p>
        <a:p>
          <a:r>
            <a:rPr lang="en-NZ" sz="1100">
              <a:solidFill>
                <a:schemeClr val="dk1"/>
              </a:solidFill>
              <a:effectLst/>
              <a:latin typeface="+mn-lt"/>
              <a:ea typeface="+mn-ea"/>
              <a:cs typeface="+mn-cs"/>
            </a:rPr>
            <a:t>-the material is not misrepresented or distorted through selective use of the material</a:t>
          </a:r>
          <a:endParaRPr lang="en-NZ">
            <a:effectLst/>
          </a:endParaRPr>
        </a:p>
        <a:p>
          <a:r>
            <a:rPr lang="en-NZ" sz="1100">
              <a:solidFill>
                <a:schemeClr val="dk1"/>
              </a:solidFill>
              <a:effectLst/>
              <a:latin typeface="+mn-lt"/>
              <a:ea typeface="+mn-ea"/>
              <a:cs typeface="+mn-cs"/>
            </a:rPr>
            <a:t>-images contained in the material are not copied.</a:t>
          </a:r>
          <a:endParaRPr lang="en-NZ">
            <a:effectLst/>
          </a:endParaRPr>
        </a:p>
        <a:p>
          <a:r>
            <a:rPr lang="en-NZ" sz="1100">
              <a:solidFill>
                <a:schemeClr val="dk1"/>
              </a:solidFill>
              <a:effectLst/>
              <a:latin typeface="+mn-lt"/>
              <a:ea typeface="+mn-ea"/>
              <a:cs typeface="+mn-cs"/>
            </a:rPr>
            <a:t>The terms of the Ministry’s Copyright and disclaimer apply.</a:t>
          </a:r>
          <a:endParaRPr lang="en-NZ">
            <a:effectLst/>
          </a:endParaRPr>
        </a:p>
        <a:p>
          <a:r>
            <a:rPr lang="en-NZ" sz="1100">
              <a:solidFill>
                <a:schemeClr val="dk1"/>
              </a:solidFill>
              <a:effectLst/>
              <a:latin typeface="+mn-lt"/>
              <a:ea typeface="+mn-ea"/>
              <a:cs typeface="+mn-cs"/>
            </a:rPr>
            <a:t> </a:t>
          </a:r>
          <a:endParaRPr lang="en-NZ">
            <a:effectLst/>
          </a:endParaRPr>
        </a:p>
        <a:p>
          <a:r>
            <a:rPr lang="en-NZ" sz="1100" b="1">
              <a:solidFill>
                <a:schemeClr val="dk1"/>
              </a:solidFill>
              <a:effectLst/>
              <a:latin typeface="+mn-lt"/>
              <a:ea typeface="+mn-ea"/>
              <a:cs typeface="+mn-cs"/>
            </a:rPr>
            <a:t>Additional information</a:t>
          </a:r>
          <a:endParaRPr lang="en-NZ" b="1">
            <a:effectLst/>
          </a:endParaRPr>
        </a:p>
        <a:p>
          <a:r>
            <a:rPr lang="en-NZ" sz="1100">
              <a:solidFill>
                <a:schemeClr val="dk1"/>
              </a:solidFill>
              <a:effectLst/>
              <a:latin typeface="+mn-lt"/>
              <a:ea typeface="+mn-ea"/>
              <a:cs typeface="+mn-cs"/>
            </a:rPr>
            <a:t>For more information about the background to the survey see the Ministry of Transport website at www.transport.govt.nz/travelsurvey/</a:t>
          </a:r>
          <a:endParaRPr lang="en-NZ">
            <a:effectLst/>
          </a:endParaRPr>
        </a:p>
        <a:p>
          <a:r>
            <a:rPr lang="en-NZ" sz="1100">
              <a:solidFill>
                <a:schemeClr val="dk1"/>
              </a:solidFill>
              <a:effectLst/>
              <a:latin typeface="+mn-lt"/>
              <a:ea typeface="+mn-ea"/>
              <a:cs typeface="+mn-cs"/>
            </a:rPr>
            <a:t>Enquires relating to the household travel survey may be directed to the Ministry of Transport, PO Box 3175, Wellington, or by email on info@transport.govt.nz or travelsurvey@transport.govt.nz. </a:t>
          </a:r>
          <a:endParaRPr lang="en-NZ">
            <a:effectLst/>
          </a:endParaRPr>
        </a:p>
        <a:p>
          <a:endParaRPr lang="en-NZ" sz="1100"/>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3" displayName="Table3" ref="A10:H20" totalsRowShown="0" headerRowDxfId="293" dataDxfId="291" headerRowBorderDxfId="292">
  <tableColumns count="8">
    <tableColumn id="1" xr3:uid="{00000000-0010-0000-0000-000001000000}" name="Purpose of travel" dataDxfId="290"/>
    <tableColumn id="2" xr3:uid="{00000000-0010-0000-0000-000002000000}" name="Trip legs in sample" dataDxfId="289"/>
    <tableColumn id="3" xr3:uid="{00000000-0010-0000-0000-000003000000}" name="Million km per year" dataDxfId="288"/>
    <tableColumn id="4" xr3:uid="{00000000-0010-0000-0000-000004000000}" name="Million hours per year" dataDxfId="287"/>
    <tableColumn id="5" xr3:uid="{00000000-0010-0000-0000-000005000000}" name="Million trip legs per year" dataDxfId="286"/>
    <tableColumn id="6" xr3:uid="{00000000-0010-0000-0000-000006000000}" name="Mode share of distance" dataDxfId="285"/>
    <tableColumn id="7" xr3:uid="{00000000-0010-0000-0000-000007000000}" name="Mode share of duration" dataDxfId="284"/>
    <tableColumn id="8" xr3:uid="{00000000-0010-0000-0000-000008000000}" name="Mode share of trip legs" dataDxfId="283"/>
  </tableColumns>
  <tableStyleInfo name="TableStyleLight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9BC843FC-3F8F-4C4A-86E8-800734AA9EE7}" name="Table423" displayName="Table423" ref="A66:H76" totalsRowShown="0" headerRowDxfId="195" dataDxfId="194" dataCellStyle="Per cent">
  <autoFilter ref="A66:H76" xr:uid="{9BC843FC-3F8F-4C4A-86E8-800734AA9EE7}">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8DD1D51D-D495-4E4B-9952-E7578C2E7907}" name="Purpose of travel" dataDxfId="193"/>
    <tableColumn id="2" xr3:uid="{660F8D21-325B-9A45-B2E6-D45AE5F3B714}" name="Trip legs in sample" dataDxfId="192"/>
    <tableColumn id="3" xr3:uid="{7890A9FF-449E-F948-BDBB-89BD2824AB43}" name="Million km per year" dataDxfId="191"/>
    <tableColumn id="4" xr3:uid="{CF25A7D3-EE59-2B4E-A337-8DE3124C9FF9}" name="Million hours per year" dataDxfId="190"/>
    <tableColumn id="5" xr3:uid="{0AFAA095-CAD3-FB40-94A2-A88F838B1AFE}" name="Million trip legs per year" dataDxfId="189"/>
    <tableColumn id="6" xr3:uid="{6A422BCF-CF25-7746-82DD-3E9E256E5872}" name="Mode share of distance" dataDxfId="188" dataCellStyle="Per cent"/>
    <tableColumn id="7" xr3:uid="{5AEFC0FE-88F1-6D47-80AC-08D65397FCC7}" name="Mode share of duration" dataDxfId="187" dataCellStyle="Per cent"/>
    <tableColumn id="8" xr3:uid="{DF26CD40-4DB1-1148-AB0E-D4B2AF58345A}" name="Mode share of trip legs" dataDxfId="186" dataCellStyle="Per cent"/>
  </tableColumns>
  <tableStyleInfo name="TableStyleLight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2000000}" name="Table5" displayName="Table5" ref="A10:H19" totalsRowShown="0" headerRowDxfId="185" dataDxfId="183" headerRowBorderDxfId="184">
  <tableColumns count="8">
    <tableColumn id="1" xr3:uid="{00000000-0010-0000-0200-000001000000}" name="Purpose of travel" dataDxfId="182"/>
    <tableColumn id="2" xr3:uid="{00000000-0010-0000-0200-000002000000}" name="Trip legs in sample" dataDxfId="181"/>
    <tableColumn id="3" xr3:uid="{00000000-0010-0000-0200-000003000000}" name="Million km per year" dataDxfId="180"/>
    <tableColumn id="4" xr3:uid="{00000000-0010-0000-0200-000004000000}" name="Million hours per year" dataDxfId="179"/>
    <tableColumn id="5" xr3:uid="{00000000-0010-0000-0200-000005000000}" name="Million trip legs per year" dataDxfId="178"/>
    <tableColumn id="6" xr3:uid="{00000000-0010-0000-0200-000006000000}" name="Mode share of distance" dataDxfId="177"/>
    <tableColumn id="7" xr3:uid="{00000000-0010-0000-0200-000007000000}" name="Mode share of duration" dataDxfId="176"/>
    <tableColumn id="8" xr3:uid="{00000000-0010-0000-0200-000008000000}" name="Mode share of trip legs" dataDxfId="175"/>
  </tableColumns>
  <tableStyleInfo name="TableStyleLight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9027A1CE-53C3-45D8-ABD7-6FF9E18399D1}" name="Table510" displayName="Table510" ref="A23:H32" totalsRowShown="0" headerRowDxfId="174" dataDxfId="172" headerRowBorderDxfId="173">
  <tableColumns count="8">
    <tableColumn id="1" xr3:uid="{EC35BE76-6873-4E85-BF23-41B39EC29E28}" name="Purpose of travel" dataDxfId="171"/>
    <tableColumn id="2" xr3:uid="{B335EBEE-A501-4D69-A313-DA22958166E4}" name="Trip legs in sample" dataDxfId="170"/>
    <tableColumn id="3" xr3:uid="{32CCD7DE-D79D-4485-848A-1637BE7469D9}" name="Million km per year" dataDxfId="169"/>
    <tableColumn id="4" xr3:uid="{7C4037D2-5BC3-4E50-90EC-3BE53BA2090A}" name="Million hours per year" dataDxfId="168"/>
    <tableColumn id="5" xr3:uid="{E5245ECE-2466-434C-A4CA-F2BB3045A04F}" name="Million trip legs per year" dataDxfId="167"/>
    <tableColumn id="6" xr3:uid="{83BB7576-43BC-4914-B9A6-6BB4B611F8D1}" name="Mode share of distance" dataDxfId="166"/>
    <tableColumn id="7" xr3:uid="{D820368B-1573-49E1-9322-C89A041AE1CC}" name="Mode share of duration" dataDxfId="165"/>
    <tableColumn id="8" xr3:uid="{AB5AC6D0-6818-4429-BC0F-3C31407D787E}" name="Mode share of trip legs" dataDxfId="164"/>
  </tableColumns>
  <tableStyleInfo name="TableStyleLight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DA7C133B-C3CB-487B-A358-5B3F3DA489AF}" name="Table514" displayName="Table514" ref="A36:H45" totalsRowShown="0" headerRowDxfId="163" dataDxfId="161" headerRowBorderDxfId="162">
  <tableColumns count="8">
    <tableColumn id="1" xr3:uid="{64932BBE-5140-4523-886B-9ACEF1F3DA4E}" name="Purpose of travel" dataDxfId="160"/>
    <tableColumn id="2" xr3:uid="{03437698-7DB8-443A-B54C-162A418E8C87}" name="Trip legs in sample" dataDxfId="159"/>
    <tableColumn id="3" xr3:uid="{157401AC-ECC7-4C6A-AC87-0904378BBDB3}" name="Million km per year" dataDxfId="158"/>
    <tableColumn id="4" xr3:uid="{62E4B3D7-7542-4C9F-A19D-C8F48B13D22D}" name="Million hours per year" dataDxfId="157"/>
    <tableColumn id="5" xr3:uid="{2EB9AF5A-1C76-4365-B062-6655789B4B55}" name="Million trip legs per year" dataDxfId="156"/>
    <tableColumn id="6" xr3:uid="{77131C08-2809-4243-8D22-6314F03E21C2}" name="Mode share of distance" dataDxfId="155"/>
    <tableColumn id="7" xr3:uid="{EBB07179-BF62-455D-9B4C-FCA0CF23BBE7}" name="Mode share of duration" dataDxfId="154"/>
    <tableColumn id="8" xr3:uid="{98E12F62-3D88-4FAD-903B-BFB855E8BBC9}" name="Mode share of trip legs" dataDxfId="153"/>
  </tableColumns>
  <tableStyleInfo name="TableStyleLight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427097B8-9AD6-164A-B047-C9B44CAB7743}" name="Table519" displayName="Table519" ref="A49:H58" totalsRowShown="0" headerRowDxfId="152" dataDxfId="150" headerRowBorderDxfId="151" dataCellStyle="Per cent">
  <tableColumns count="8">
    <tableColumn id="1" xr3:uid="{297E57F5-6664-5A42-AD70-86194A6A9B74}" name="Purpose of travel" dataDxfId="149"/>
    <tableColumn id="2" xr3:uid="{621C3459-21F0-C34F-ACD5-D46064B86AA6}" name="Trip legs in sample" dataDxfId="148"/>
    <tableColumn id="3" xr3:uid="{D62C3B0B-0368-0645-B1AC-0CBC5CA46065}" name="Million km per year" dataDxfId="147"/>
    <tableColumn id="4" xr3:uid="{BC5E2C63-16CB-164F-9530-8369C4A91500}" name="Million hours per year" dataDxfId="146"/>
    <tableColumn id="5" xr3:uid="{7978F4C0-89C0-BC49-A0DE-F7D0B213292A}" name="Million trip legs per year" dataDxfId="145"/>
    <tableColumn id="6" xr3:uid="{9AA9E8FA-E389-2843-89D6-13899F858D29}" name="Mode share of distance" dataDxfId="144" dataCellStyle="Per cent"/>
    <tableColumn id="7" xr3:uid="{E849F780-3784-5241-95FF-F5F47600FC52}" name="Mode share of duration" dataDxfId="143" dataCellStyle="Per cent"/>
    <tableColumn id="8" xr3:uid="{1C0B7B3D-61BF-8347-9A7E-2C08833522B6}" name="Mode share of trip legs" dataDxfId="142" dataCellStyle="Per cent"/>
  </tableColumns>
  <tableStyleInfo name="TableStyleLight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60B7A4D-EDE3-C047-89B9-FCCF057EDBD4}" name="Table524" displayName="Table524" ref="A62:H71" totalsRowShown="0" headerRowDxfId="141" dataDxfId="140" dataCellStyle="Per cent">
  <autoFilter ref="A62:H71" xr:uid="{060B7A4D-EDE3-C047-89B9-FCCF057EDBD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B64EB8C7-AEE3-0E48-A841-895CFB0E166F}" name="Purpose of travel" dataDxfId="139"/>
    <tableColumn id="2" xr3:uid="{1F3B3F02-A5BA-7343-9DD6-64A9ADC65054}" name="Trip legs in sample" dataDxfId="138"/>
    <tableColumn id="3" xr3:uid="{64989BB4-761E-F44B-B74A-5E45C5D4C284}" name="Million km per year" dataDxfId="137"/>
    <tableColumn id="4" xr3:uid="{F0030C2E-C637-A547-9619-2E9979749306}" name="Million hours per year" dataDxfId="136"/>
    <tableColumn id="5" xr3:uid="{5DBFB38C-4E53-2A49-9A02-D4A4CE4747AD}" name="Million trip legs per year" dataDxfId="135"/>
    <tableColumn id="6" xr3:uid="{630ADFF1-6C14-7A4B-AFA8-DCF880E42D28}" name="Mode share of distance" dataDxfId="134" dataCellStyle="Per cent"/>
    <tableColumn id="7" xr3:uid="{6EF12409-847A-A34F-980A-418B4D827A48}" name="Mode share of duration" dataDxfId="133" dataCellStyle="Per cent"/>
    <tableColumn id="8" xr3:uid="{34A79DE1-401F-8345-8C14-19FEC8F623E1}" name="Mode share of trip legs" dataDxfId="132" dataCellStyle="Per cent"/>
  </tableColumns>
  <tableStyleInfo name="TableStyleLight9"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3000000}" name="Table6" displayName="Table6" ref="A10:H19" totalsRowShown="0" headerRowDxfId="131" dataDxfId="129" headerRowBorderDxfId="130">
  <tableColumns count="8">
    <tableColumn id="1" xr3:uid="{00000000-0010-0000-0300-000001000000}" name="Purpose of travel" dataDxfId="128"/>
    <tableColumn id="2" xr3:uid="{00000000-0010-0000-0300-000002000000}" name="Trip legs in sample" dataDxfId="127"/>
    <tableColumn id="3" xr3:uid="{00000000-0010-0000-0300-000003000000}" name="Million km per year" dataDxfId="126"/>
    <tableColumn id="4" xr3:uid="{00000000-0010-0000-0300-000004000000}" name="Million hours per year" dataDxfId="125"/>
    <tableColumn id="5" xr3:uid="{00000000-0010-0000-0300-000005000000}" name="Million trip legs per year" dataDxfId="124"/>
    <tableColumn id="6" xr3:uid="{00000000-0010-0000-0300-000006000000}" name="Mode share of distance" dataDxfId="123"/>
    <tableColumn id="7" xr3:uid="{00000000-0010-0000-0300-000007000000}" name="Mode share of duration" dataDxfId="122"/>
    <tableColumn id="8" xr3:uid="{00000000-0010-0000-0300-000008000000}" name="Mode share of trip legs" dataDxfId="121"/>
  </tableColumns>
  <tableStyleInfo name="TableStyleLight9"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199CA012-0AA4-4FD3-8741-DFBB96A62D2D}" name="Table611" displayName="Table611" ref="A23:H32" totalsRowShown="0" headerRowDxfId="120" dataDxfId="118" headerRowBorderDxfId="119">
  <tableColumns count="8">
    <tableColumn id="1" xr3:uid="{A885B86D-5D84-4F99-9E39-64DE530FA11E}" name="Purpose of travel" dataDxfId="117"/>
    <tableColumn id="2" xr3:uid="{93652913-572C-407C-833C-169B9DF586E9}" name="Trip legs in sample" dataDxfId="116"/>
    <tableColumn id="3" xr3:uid="{03C0B05A-7703-4094-9C3C-DC2A57CF4A1F}" name="Million km per year" dataDxfId="115"/>
    <tableColumn id="4" xr3:uid="{4620C966-6612-4260-A808-B7B637118225}" name="Million hours per year" dataDxfId="114"/>
    <tableColumn id="5" xr3:uid="{C65B15D4-B0EC-4496-811A-B6922D97D573}" name="Million trip legs per year" dataDxfId="113"/>
    <tableColumn id="6" xr3:uid="{22135B6E-C051-4AA8-9698-A5180A74E370}" name="Mode share of distance" dataDxfId="112"/>
    <tableColumn id="7" xr3:uid="{6C1BAEA5-FCB4-44B7-B666-3087E7428C90}" name="Mode share of duration" dataDxfId="111"/>
    <tableColumn id="8" xr3:uid="{76A73F0A-EB93-46BF-9866-2F354FF214B6}" name="Mode share of trip legs" dataDxfId="110"/>
  </tableColumns>
  <tableStyleInfo name="TableStyleLight9"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5F5A17AC-A489-4306-9749-B546D957020B}" name="Table615" displayName="Table615" ref="A36:H45" totalsRowShown="0" headerRowDxfId="109" dataDxfId="107" headerRowBorderDxfId="108">
  <tableColumns count="8">
    <tableColumn id="1" xr3:uid="{6757DB13-3E90-4BBF-B48B-BF534115B91E}" name="Purpose of travel" dataDxfId="106"/>
    <tableColumn id="2" xr3:uid="{5A23C154-8067-4AFB-9F95-1A7670184B65}" name="Trip legs in sample" dataDxfId="105"/>
    <tableColumn id="3" xr3:uid="{250DFDA1-C209-4086-A9A5-93DE739D68DF}" name="Million km per year" dataDxfId="104"/>
    <tableColumn id="4" xr3:uid="{097A9DA6-D8C3-47A3-B36B-B18618439999}" name="Million hours per year" dataDxfId="103"/>
    <tableColumn id="5" xr3:uid="{C820B77F-005A-468B-90CD-47C0F25920D4}" name="Million trip legs per year" dataDxfId="102"/>
    <tableColumn id="6" xr3:uid="{A25DEF60-BFC6-4706-AC8D-A3EFC8D66FC5}" name="Mode share of distance" dataDxfId="101"/>
    <tableColumn id="7" xr3:uid="{D0D10CB0-D960-42F5-8EC9-6F45B4B81060}" name="Mode share of duration" dataDxfId="100"/>
    <tableColumn id="8" xr3:uid="{D6B49526-5926-4797-98FD-E425C10FA880}" name="Mode share of trip legs" dataDxfId="99"/>
  </tableColumns>
  <tableStyleInfo name="TableStyleLight9"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2746B738-26FE-0349-9BDE-6408BC80DE3D}" name="Table620" displayName="Table620" ref="A49:H58" totalsRowShown="0" headerRowDxfId="98" dataDxfId="96" headerRowBorderDxfId="97" dataCellStyle="Per cent">
  <tableColumns count="8">
    <tableColumn id="1" xr3:uid="{D776B597-665C-174A-966F-57B423417298}" name="Purpose of travel" dataDxfId="95"/>
    <tableColumn id="2" xr3:uid="{4921ED8F-6C28-2A4E-99FF-5BB028C76FEB}" name="Trip legs in sample" dataDxfId="94"/>
    <tableColumn id="3" xr3:uid="{8E371339-19CB-354B-9A1C-5E8CA2CD6959}" name="Million km per year" dataDxfId="93"/>
    <tableColumn id="4" xr3:uid="{8472962C-57CC-584A-A7AA-47BDFD107A0C}" name="Million hours per year" dataDxfId="92"/>
    <tableColumn id="5" xr3:uid="{792DD070-7C70-1748-8B9B-BCCFABFF8C9D}" name="Million trip legs per year" dataDxfId="91"/>
    <tableColumn id="6" xr3:uid="{8568992A-2629-2D44-A5B8-6890AF912C69}" name="Mode share of distance" dataDxfId="90" dataCellStyle="Per cent"/>
    <tableColumn id="7" xr3:uid="{4A8543F4-DAA1-684D-9A76-4314A6CF28B2}" name="Mode share of duration" dataDxfId="89" dataCellStyle="Per cent"/>
    <tableColumn id="8" xr3:uid="{A6FD1228-714A-CE4D-A061-68D91A7CD5B6}" name="Mode share of trip legs" dataDxfId="88" dataCellStyle="Per cent"/>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F986889-29FE-4C2F-9D29-F22464DAE98E}" name="Table32" displayName="Table32" ref="A24:H34" totalsRowShown="0" headerRowDxfId="282" dataDxfId="280" headerRowBorderDxfId="281">
  <tableColumns count="8">
    <tableColumn id="1" xr3:uid="{20675CDC-BF9E-4949-8CB2-B5CEE33462F9}" name="Purpose of travel" dataDxfId="279"/>
    <tableColumn id="2" xr3:uid="{0D1F1C03-051D-411B-93D5-4951FE69A5B8}" name="Trip legs in sample" dataDxfId="278"/>
    <tableColumn id="3" xr3:uid="{C01636DE-DFA1-4341-93D6-A072F051FC4A}" name="Million km per year" dataDxfId="277"/>
    <tableColumn id="4" xr3:uid="{3838AB00-0041-45C3-88D6-A0DBA88CF350}" name="Million hours per year" dataDxfId="276"/>
    <tableColumn id="5" xr3:uid="{4274049C-A74B-453E-A571-0DCC828D24E7}" name="Million trip legs per year" dataDxfId="275"/>
    <tableColumn id="6" xr3:uid="{A1C03F37-3C99-43BD-8CFC-7B9DE8E64C08}" name="Mode share of distance" dataDxfId="274"/>
    <tableColumn id="7" xr3:uid="{DE4FF164-5EE4-4FE9-A352-DD36FA585D5C}" name="Mode share of duration" dataDxfId="273"/>
    <tableColumn id="8" xr3:uid="{D5D3D8C6-D5D4-4A71-875D-01A425B4811C}" name="Mode share of trip legs" dataDxfId="272"/>
  </tableColumns>
  <tableStyleInfo name="TableStyleLight9"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86755E1-7590-3A46-B047-9F396203E07D}" name="Table625" displayName="Table625" ref="A62:H71" totalsRowShown="0" headerRowDxfId="87" dataDxfId="86" dataCellStyle="Per cent">
  <autoFilter ref="A62:H71" xr:uid="{786755E1-7590-3A46-B047-9F396203E07D}">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32989736-3C29-B14D-A90E-1986380D81FC}" name="Purpose of travel" dataDxfId="85"/>
    <tableColumn id="2" xr3:uid="{1419151C-423D-A54D-A591-B407B7C2508E}" name="Trip legs in sample" dataDxfId="84"/>
    <tableColumn id="3" xr3:uid="{DC0EFAC3-642A-7F40-8902-A9C4DCDE57AB}" name="Million km per year" dataDxfId="83"/>
    <tableColumn id="4" xr3:uid="{A70D1AA6-A9BD-0247-8652-ABE2FB965C1A}" name="Million hours per year" dataDxfId="82"/>
    <tableColumn id="5" xr3:uid="{8F5A66CD-46FC-C44E-B7C9-0B8DA7E0B45B}" name="Million trip legs per year" dataDxfId="81"/>
    <tableColumn id="6" xr3:uid="{06E3811D-4D58-CE41-9B9B-09FBE0E2858F}" name="Mode share of distance" dataDxfId="80" dataCellStyle="Per cent"/>
    <tableColumn id="7" xr3:uid="{EB75B691-6245-B24E-82C0-849FEABB3B3B}" name="Mode share of duration" dataDxfId="79" dataCellStyle="Per cent"/>
    <tableColumn id="8" xr3:uid="{E93E8164-5731-AE49-861F-6F11531F5A24}" name="Mode share of trip legs" dataDxfId="78" dataCellStyle="Per cent"/>
  </tableColumns>
  <tableStyleInfo name="TableStyleLight9"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4000000}" name="Table7" displayName="Table7" ref="A10:H19" totalsRowShown="0" headerRowDxfId="77" dataDxfId="75" headerRowBorderDxfId="76">
  <tableColumns count="8">
    <tableColumn id="1" xr3:uid="{00000000-0010-0000-0400-000001000000}" name="Purpose of travel" dataDxfId="74"/>
    <tableColumn id="2" xr3:uid="{00000000-0010-0000-0400-000002000000}" name="Trip legs in sample" dataDxfId="73"/>
    <tableColumn id="3" xr3:uid="{00000000-0010-0000-0400-000003000000}" name="Million km per year" dataDxfId="72"/>
    <tableColumn id="4" xr3:uid="{00000000-0010-0000-0400-000004000000}" name="Million hours per year" dataDxfId="71"/>
    <tableColumn id="5" xr3:uid="{00000000-0010-0000-0400-000005000000}" name="Million trip legs per year" dataDxfId="70"/>
    <tableColumn id="6" xr3:uid="{00000000-0010-0000-0400-000006000000}" name="Mode share of distance" dataDxfId="69"/>
    <tableColumn id="7" xr3:uid="{00000000-0010-0000-0400-000007000000}" name="Mode share of duration" dataDxfId="68"/>
    <tableColumn id="8" xr3:uid="{00000000-0010-0000-0400-000008000000}" name="Mode share of trip legs" dataDxfId="67"/>
  </tableColumns>
  <tableStyleInfo name="TableStyleLight9"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1F3F39D3-FF60-4455-A2FB-08190028392C}" name="Table712" displayName="Table712" ref="A23:H32" totalsRowShown="0" headerRowDxfId="66" dataDxfId="64" headerRowBorderDxfId="65">
  <tableColumns count="8">
    <tableColumn id="1" xr3:uid="{898805CF-B6E6-42C8-A423-28B0E1641B44}" name="Purpose of travel" dataDxfId="63"/>
    <tableColumn id="2" xr3:uid="{FE1B1AFD-6047-4EBA-8564-2F07BD31DFF4}" name="Trip legs in sample" dataDxfId="62"/>
    <tableColumn id="3" xr3:uid="{2434A516-88E0-4029-BEF2-0F2DD386084B}" name="Million km per year" dataDxfId="61"/>
    <tableColumn id="4" xr3:uid="{9FA1ECD9-15E6-46EE-86AE-CF98FFBE09BE}" name="Million hours per year" dataDxfId="60"/>
    <tableColumn id="5" xr3:uid="{86BDD886-2CC9-48D8-A1CF-6C3A15DBD3DC}" name="Million trip legs per year" dataDxfId="59"/>
    <tableColumn id="6" xr3:uid="{57B0A0EC-2571-41E8-92AC-23881EEC6182}" name="Mode share of distance" dataDxfId="58"/>
    <tableColumn id="7" xr3:uid="{DB1B130C-BED3-4DB5-943A-24FA7D890BEB}" name="Mode share of duration" dataDxfId="57"/>
    <tableColumn id="8" xr3:uid="{DD5DE5AD-A0D6-434D-B12B-A1527B359888}" name="Mode share of trip legs" dataDxfId="56"/>
  </tableColumns>
  <tableStyleInfo name="TableStyleLight9"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1864715D-8046-49CC-8C77-7FD783A5AB6F}" name="Table716" displayName="Table716" ref="A36:H45" totalsRowShown="0" headerRowDxfId="55" dataDxfId="53" headerRowBorderDxfId="54">
  <tableColumns count="8">
    <tableColumn id="1" xr3:uid="{A4F96168-86F5-4CB2-B328-22F603950AC0}" name="Purpose of travel" dataDxfId="52"/>
    <tableColumn id="2" xr3:uid="{FFFD0D99-F936-485B-B437-053AC148A0B3}" name="Trip legs in sample" dataDxfId="51"/>
    <tableColumn id="3" xr3:uid="{C2D5FCCC-D1F4-47C1-B683-E2EA236FEF6A}" name="Million km per year" dataDxfId="50"/>
    <tableColumn id="4" xr3:uid="{D8BDDED5-E20A-437B-95FD-AB34D005904B}" name="Million hours per year" dataDxfId="49"/>
    <tableColumn id="5" xr3:uid="{B95A2737-CAB0-47BE-9149-344778923EBC}" name="Million trip legs per year" dataDxfId="48"/>
    <tableColumn id="6" xr3:uid="{52C4F0F7-F710-461A-B52B-340D71A5F041}" name="Mode share of distance" dataDxfId="47"/>
    <tableColumn id="7" xr3:uid="{1B00AAD1-F618-4A6E-B969-A9F2341A5BB0}" name="Mode share of duration" dataDxfId="46"/>
    <tableColumn id="8" xr3:uid="{C9E22860-B60C-4026-9C7E-79B96EDECB29}" name="Mode share of trip legs" dataDxfId="45"/>
  </tableColumns>
  <tableStyleInfo name="TableStyleLight9"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DF7B4430-C678-6E47-9D4E-445E948DC276}" name="Table721" displayName="Table721" ref="A49:H58" totalsRowShown="0" headerRowDxfId="44" dataDxfId="42" headerRowBorderDxfId="43" dataCellStyle="Per cent">
  <tableColumns count="8">
    <tableColumn id="1" xr3:uid="{4D89F10D-7207-1249-B247-6FF57DAF9007}" name="Purpose of travel" dataDxfId="41"/>
    <tableColumn id="2" xr3:uid="{FEE9CD01-97EC-6442-B7FE-8F8E0D01D0BD}" name="Trip legs in sample" dataDxfId="40"/>
    <tableColumn id="3" xr3:uid="{4758A776-5434-0B42-8B6C-E162F5DEDF95}" name="Million km per year" dataDxfId="39"/>
    <tableColumn id="4" xr3:uid="{138DB339-2F9D-6847-981E-4B16E8A0089D}" name="Million hours per year" dataDxfId="38"/>
    <tableColumn id="5" xr3:uid="{DFCBF815-4EE0-0747-AB31-3A9886952561}" name="Million trip legs per year" dataDxfId="37"/>
    <tableColumn id="6" xr3:uid="{FAAE064A-D191-DC4C-AC60-BF9D3607088A}" name="Mode share of distance" dataDxfId="36" dataCellStyle="Per cent"/>
    <tableColumn id="7" xr3:uid="{8DB184D0-BB96-9147-BD2F-B9FA40E26DFA}" name="Mode share of duration" dataDxfId="35" dataCellStyle="Per cent"/>
    <tableColumn id="8" xr3:uid="{56D18E2C-229A-EC44-ABA3-7DF7B701E99F}" name="Mode share of trip legs" dataDxfId="34" dataCellStyle="Per cent"/>
  </tableColumns>
  <tableStyleInfo name="TableStyleLight9"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E54619D7-8EC7-104A-A8C7-1D1DAB952834}" name="Table726" displayName="Table726" ref="A62:H72" totalsRowShown="0" headerRowDxfId="33">
  <autoFilter ref="A62:H72" xr:uid="{E54619D7-8EC7-104A-A8C7-1D1DAB95283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F93B760B-099D-F744-9231-34ED58F5D25A}" name="Purpose of travel"/>
    <tableColumn id="2" xr3:uid="{F9CCBD2A-8421-AC44-8961-22C6FF2B6AF3}" name="Trip legs in sample"/>
    <tableColumn id="3" xr3:uid="{C39A8C66-C277-7C4B-BE4D-A3DDA83D7D36}" name="Million km per year"/>
    <tableColumn id="4" xr3:uid="{C959A279-8953-EB46-BA23-8A40428BF970}" name="Million hours per year"/>
    <tableColumn id="5" xr3:uid="{C8CAEF2F-4766-3B4E-A52D-553A830D5861}" name="Million trip legs per year"/>
    <tableColumn id="6" xr3:uid="{9B6BCB27-FFC6-7D4C-B362-9325528519B8}" name="Mode share of distance"/>
    <tableColumn id="7" xr3:uid="{43685BCA-8BE4-454E-838E-2BF4EF75E266}" name="Mode share of duration"/>
    <tableColumn id="8" xr3:uid="{19160E91-4CF6-EA40-BA3B-24D57F8E3ED0}" name="Mode share of trip legs"/>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D5F8928-8AD1-4B19-9011-64DF66F9A3C6}" name="Table33" displayName="Table33" ref="A38:H48" totalsRowShown="0" headerRowDxfId="271" dataDxfId="269" headerRowBorderDxfId="270">
  <tableColumns count="8">
    <tableColumn id="1" xr3:uid="{9C40EF99-0A41-4CA9-9699-3721B3A5A7DD}" name="Purpose of travel" dataDxfId="268"/>
    <tableColumn id="2" xr3:uid="{A9DA4098-E229-4B35-BA16-C5C8931CCDA7}" name="Trip legs in sample" dataDxfId="267"/>
    <tableColumn id="3" xr3:uid="{41076C52-DE85-4F89-8B31-9188B3652AB8}" name="Million km per year" dataDxfId="266"/>
    <tableColumn id="4" xr3:uid="{C5FD8653-30B6-4A41-B68D-0E0B591EB4D9}" name="Million hours per year" dataDxfId="265"/>
    <tableColumn id="5" xr3:uid="{FE296738-E753-41C4-8ED7-848314924BA7}" name="Million trip legs per year" dataDxfId="264"/>
    <tableColumn id="6" xr3:uid="{FA12AA1F-FA7F-4D02-9882-698C139CAD60}" name="Mode share of distance" dataDxfId="263"/>
    <tableColumn id="7" xr3:uid="{C7E55FCE-A62B-431E-B8FD-A77103FBEDC2}" name="Mode share of duration" dataDxfId="262"/>
    <tableColumn id="8" xr3:uid="{02CB6BCB-81B6-489E-9AE6-39F748394041}" name="Mode share of trip legs" dataDxfId="26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7C10E3FA-D92A-C340-81EC-ED1AD00C4E8C}" name="Table317" displayName="Table317" ref="A52:H62" totalsRowShown="0" headerRowDxfId="260" dataDxfId="258" headerRowBorderDxfId="259" dataCellStyle="Per cent">
  <tableColumns count="8">
    <tableColumn id="1" xr3:uid="{914E116B-1C43-0F41-B969-04A84B181619}" name="Purpose of travel" dataDxfId="257"/>
    <tableColumn id="2" xr3:uid="{10306819-EE37-5847-AA65-756E0286E8A6}" name="Trip legs in sample" dataDxfId="256"/>
    <tableColumn id="3" xr3:uid="{FACA6787-CF86-9244-BBC9-8236008E28DB}" name="Million km per year" dataDxfId="255"/>
    <tableColumn id="4" xr3:uid="{2EB094B0-FF7A-044D-A267-11C111A9761F}" name="Million hours per year" dataDxfId="254"/>
    <tableColumn id="5" xr3:uid="{DCF0EA46-10F9-2145-A6BF-06416460A0BB}" name="Million trip legs per year" dataDxfId="253"/>
    <tableColumn id="6" xr3:uid="{5F887282-6885-654D-B3B6-4600472E834C}" name="Mode share of distance" dataDxfId="252" dataCellStyle="Per cent"/>
    <tableColumn id="7" xr3:uid="{83B6A252-B5C8-A34C-9F04-EC3F182A6F7B}" name="Mode share of duration" dataDxfId="251" dataCellStyle="Per cent"/>
    <tableColumn id="8" xr3:uid="{64661D60-CF84-3149-A79A-B0464D765CC1}" name="Mode share of trip legs" dataDxfId="250" dataCellStyle="Per cent"/>
  </tableColumns>
  <tableStyleInfo name="TableStyleLight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D31C502E-051D-6F4E-9ABC-8914401CC0F4}" name="Table322" displayName="Table322" ref="A66:H76" totalsRowShown="0" headerRowDxfId="249" dataDxfId="248" dataCellStyle="Per cent">
  <autoFilter ref="A66:H76" xr:uid="{D31C502E-051D-6F4E-9ABC-8914401CC0F4}">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00E3FF43-AFF9-9A4C-AA63-0CF3AE0325BE}" name="Purpose of travel" dataDxfId="247"/>
    <tableColumn id="2" xr3:uid="{43352943-D859-394C-88A9-037E91CADB84}" name="Trip legs in sample" dataDxfId="246"/>
    <tableColumn id="3" xr3:uid="{DFA56891-14BE-EB4F-8D70-C843F4838AF6}" name="Million km per year" dataDxfId="245"/>
    <tableColumn id="4" xr3:uid="{987A7213-E4EB-F24F-BA80-E5EAB4F39EC8}" name="Million hours per year" dataDxfId="244"/>
    <tableColumn id="5" xr3:uid="{D6C97A41-AB2D-0644-A81A-5C32427BD5F5}" name="Million trip legs per year" dataDxfId="243"/>
    <tableColumn id="6" xr3:uid="{B7C383EF-F70D-4A42-A3E4-F2A296D23CB1}" name="Mode share of distance" dataDxfId="242" dataCellStyle="Per cent"/>
    <tableColumn id="7" xr3:uid="{774263A6-1419-AC4D-8836-FA8EEE249F55}" name="Mode share of duration" dataDxfId="241" dataCellStyle="Per cent"/>
    <tableColumn id="8" xr3:uid="{CF76815B-6BD2-404D-BE17-F9183502D2E5}" name="Mode share of trip legs" dataDxfId="240" dataCellStyle="Per cent"/>
  </tableColumns>
  <tableStyleInfo name="TableStyleLight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10:H20" totalsRowShown="0" headerRowDxfId="239" dataDxfId="237" headerRowBorderDxfId="238">
  <tableColumns count="8">
    <tableColumn id="1" xr3:uid="{00000000-0010-0000-0100-000001000000}" name="Purpose of travel" dataDxfId="236"/>
    <tableColumn id="2" xr3:uid="{00000000-0010-0000-0100-000002000000}" name="Trip legs in sample" dataDxfId="235"/>
    <tableColumn id="3" xr3:uid="{00000000-0010-0000-0100-000003000000}" name="Million km per year" dataDxfId="234"/>
    <tableColumn id="4" xr3:uid="{00000000-0010-0000-0100-000004000000}" name="Million hours per year" dataDxfId="233"/>
    <tableColumn id="5" xr3:uid="{00000000-0010-0000-0100-000005000000}" name="Million trip legs per year" dataDxfId="232"/>
    <tableColumn id="6" xr3:uid="{00000000-0010-0000-0100-000006000000}" name="Mode share of distance" dataDxfId="231"/>
    <tableColumn id="7" xr3:uid="{00000000-0010-0000-0100-000007000000}" name="Mode share of duration" dataDxfId="230"/>
    <tableColumn id="8" xr3:uid="{00000000-0010-0000-0100-000008000000}" name="Mode share of trip legs" dataDxfId="229"/>
  </tableColumns>
  <tableStyleInfo name="TableStyleLight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671B4EF0-FDFB-4CD3-A510-131565095318}" name="Table49" displayName="Table49" ref="A24:H34" totalsRowShown="0" headerRowDxfId="228" dataDxfId="226" headerRowBorderDxfId="227">
  <tableColumns count="8">
    <tableColumn id="1" xr3:uid="{5211F65F-7033-43CB-A8B1-683AA1EEDC2C}" name="Purpose of travel" dataDxfId="225"/>
    <tableColumn id="2" xr3:uid="{A7A7FC64-9E16-4D46-9CB9-365675ECF100}" name="Trip legs in sample" dataDxfId="224"/>
    <tableColumn id="3" xr3:uid="{7CA41352-773E-4495-A969-307FA6936289}" name="Million km per year" dataDxfId="223"/>
    <tableColumn id="4" xr3:uid="{40A32347-6740-406B-9175-BA573BC5F993}" name="Million hours per year" dataDxfId="222"/>
    <tableColumn id="5" xr3:uid="{83A7F15F-2047-41CD-AA49-4E1685B0C598}" name="Million trip legs per year" dataDxfId="221"/>
    <tableColumn id="6" xr3:uid="{1EBD8149-02EC-4B7A-990F-7CA3BDD13CB9}" name="Mode share of distance" dataDxfId="220"/>
    <tableColumn id="7" xr3:uid="{D28D97FB-3A29-4216-BF95-39997E699943}" name="Mode share of duration" dataDxfId="219"/>
    <tableColumn id="8" xr3:uid="{B351F7B9-E8FA-4F9C-BD21-55B02A27AA2C}" name="Mode share of trip legs" dataDxfId="218"/>
  </tableColumns>
  <tableStyleInfo name="TableStyleLight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EC86B044-71B6-403B-AB4B-00E721566EB2}" name="Table413" displayName="Table413" ref="A38:H48" totalsRowShown="0" headerRowDxfId="217" dataDxfId="215" headerRowBorderDxfId="216">
  <tableColumns count="8">
    <tableColumn id="1" xr3:uid="{8D8D81E0-C5F9-4164-B945-81FD2F364077}" name="Purpose of travel" dataDxfId="214"/>
    <tableColumn id="2" xr3:uid="{973C372B-2C02-4566-8278-0C692103E960}" name="Trip legs in sample" dataDxfId="213"/>
    <tableColumn id="3" xr3:uid="{BDB5ED7D-A428-49C1-B86C-0EA50EAA1A2D}" name="Million km per year" dataDxfId="212"/>
    <tableColumn id="4" xr3:uid="{4FA80705-B42D-4DB6-8C1F-436ADCC518C7}" name="Million hours per year" dataDxfId="211"/>
    <tableColumn id="5" xr3:uid="{C070C3FB-B4C0-49FD-A11D-5532F22E3F68}" name="Million trip legs per year" dataDxfId="210"/>
    <tableColumn id="6" xr3:uid="{432FCD0A-6AA9-4111-B577-1263D94A6164}" name="Mode share of distance" dataDxfId="209"/>
    <tableColumn id="7" xr3:uid="{E38CDFE4-52ED-4A44-B5B0-74C948401CED}" name="Mode share of duration" dataDxfId="208"/>
    <tableColumn id="8" xr3:uid="{93B40293-D87B-4AE5-8768-9037F0A6A407}" name="Mode share of trip legs" dataDxfId="207"/>
  </tableColumns>
  <tableStyleInfo name="TableStyleLight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21B3C90-B613-1E48-93D0-CFC79EA405AC}" name="Table418" displayName="Table418" ref="A52:H62" totalsRowShown="0" headerRowDxfId="206" dataDxfId="204" headerRowBorderDxfId="205" dataCellStyle="Per cent">
  <tableColumns count="8">
    <tableColumn id="1" xr3:uid="{CFBD12AE-40B6-C34B-88D0-89881A237620}" name="Purpose of travel" dataDxfId="203"/>
    <tableColumn id="2" xr3:uid="{7512DCDD-8CC1-A141-8B3C-EDF805665D47}" name="Trip legs in sample" dataDxfId="202"/>
    <tableColumn id="3" xr3:uid="{6CD523AC-B608-3E48-B35C-D4BCC8E7EF8F}" name="Million km per year" dataDxfId="201"/>
    <tableColumn id="4" xr3:uid="{B9459154-39AD-3A46-A507-0229FF9C62CB}" name="Million hours per year" dataDxfId="200"/>
    <tableColumn id="5" xr3:uid="{ED83AEC1-C4EE-4E4A-9C32-2564D27F4297}" name="Million trip legs per year" dataDxfId="199"/>
    <tableColumn id="6" xr3:uid="{608CEB8C-77E3-4445-AA58-45EA316BAC9D}" name="Mode share of distance" dataDxfId="198" dataCellStyle="Per cent"/>
    <tableColumn id="7" xr3:uid="{2510B779-D946-8348-8B22-616DA9FA5119}" name="Mode share of duration" dataDxfId="197" dataCellStyle="Per cent"/>
    <tableColumn id="8" xr3:uid="{0E5EF51C-F411-7341-A0A8-2BCA57992C1A}" name="Mode share of trip legs" dataDxfId="196" dataCellStyle="Per cent"/>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 Id="rId5" Type="http://schemas.openxmlformats.org/officeDocument/2006/relationships/table" Target="../tables/table5.xml"/><Relationship Id="rId4" Type="http://schemas.openxmlformats.org/officeDocument/2006/relationships/table" Target="../tables/table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table" Target="../tables/table6.xml"/><Relationship Id="rId5" Type="http://schemas.openxmlformats.org/officeDocument/2006/relationships/table" Target="../tables/table10.xml"/><Relationship Id="rId4" Type="http://schemas.openxmlformats.org/officeDocument/2006/relationships/table" Target="../tables/table9.xml"/></Relationships>
</file>

<file path=xl/worksheets/_rels/sheet6.xml.rels><?xml version="1.0" encoding="UTF-8" standalone="yes"?>
<Relationships xmlns="http://schemas.openxmlformats.org/package/2006/relationships"><Relationship Id="rId3" Type="http://schemas.openxmlformats.org/officeDocument/2006/relationships/table" Target="../tables/table13.xml"/><Relationship Id="rId2" Type="http://schemas.openxmlformats.org/officeDocument/2006/relationships/table" Target="../tables/table12.xml"/><Relationship Id="rId1" Type="http://schemas.openxmlformats.org/officeDocument/2006/relationships/table" Target="../tables/table11.xml"/><Relationship Id="rId5" Type="http://schemas.openxmlformats.org/officeDocument/2006/relationships/table" Target="../tables/table15.xml"/><Relationship Id="rId4" Type="http://schemas.openxmlformats.org/officeDocument/2006/relationships/table" Target="../tables/table1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table" Target="../tables/table17.xml"/><Relationship Id="rId1" Type="http://schemas.openxmlformats.org/officeDocument/2006/relationships/table" Target="../tables/table16.xml"/><Relationship Id="rId5" Type="http://schemas.openxmlformats.org/officeDocument/2006/relationships/table" Target="../tables/table20.xml"/><Relationship Id="rId4" Type="http://schemas.openxmlformats.org/officeDocument/2006/relationships/table" Target="../tables/table19.xml"/></Relationships>
</file>

<file path=xl/worksheets/_rels/sheet8.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table" Target="../tables/table22.xml"/><Relationship Id="rId1" Type="http://schemas.openxmlformats.org/officeDocument/2006/relationships/table" Target="../tables/table21.xml"/><Relationship Id="rId5" Type="http://schemas.openxmlformats.org/officeDocument/2006/relationships/table" Target="../tables/table25.xml"/><Relationship Id="rId4" Type="http://schemas.openxmlformats.org/officeDocument/2006/relationships/table" Target="../tables/table2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B12"/>
  <sheetViews>
    <sheetView showGridLines="0" workbookViewId="0">
      <selection activeCell="A2" sqref="A2"/>
    </sheetView>
  </sheetViews>
  <sheetFormatPr baseColWidth="10" defaultColWidth="11.5" defaultRowHeight="15"/>
  <sheetData>
    <row r="1" spans="1:2" ht="18">
      <c r="A1" s="24" t="s">
        <v>50</v>
      </c>
    </row>
    <row r="2" spans="1:2" ht="18">
      <c r="A2" s="24" t="s">
        <v>51</v>
      </c>
    </row>
    <row r="4" spans="1:2">
      <c r="A4" t="s">
        <v>0</v>
      </c>
    </row>
    <row r="6" spans="1:2">
      <c r="B6" s="8" t="s">
        <v>1</v>
      </c>
    </row>
    <row r="7" spans="1:2">
      <c r="B7" s="8" t="s">
        <v>2</v>
      </c>
    </row>
    <row r="8" spans="1:2">
      <c r="B8" s="8" t="s">
        <v>41</v>
      </c>
    </row>
    <row r="9" spans="1:2">
      <c r="B9" s="8" t="s">
        <v>33</v>
      </c>
    </row>
    <row r="10" spans="1:2">
      <c r="B10" s="8" t="s">
        <v>42</v>
      </c>
    </row>
    <row r="11" spans="1:2">
      <c r="B11" s="8" t="s">
        <v>43</v>
      </c>
    </row>
    <row r="12" spans="1:2">
      <c r="B12" s="8" t="s">
        <v>44</v>
      </c>
    </row>
  </sheetData>
  <hyperlinks>
    <hyperlink ref="B6" location="'Notes - please read'!A1" display="Notes - please read" xr:uid="{82F9A723-D90E-466F-87E4-13C3A0ACDBEC}"/>
    <hyperlink ref="B7" location="'All modes'!A1" display="All modes" xr:uid="{E40CBE96-294D-42F7-84ED-C6B0406EA89C}"/>
    <hyperlink ref="B8" location="'Car van driving'!A1" display="Car/van driving" xr:uid="{95B0563B-0FE4-4A36-9918-D46F985F8051}"/>
    <hyperlink ref="B9" location="'Car van passengers'!A1" display="Car/van passengers" xr:uid="{611CEC02-A428-44BE-9FC9-267F6FD78FF2}"/>
    <hyperlink ref="B10" location="Walking!A1" display="Walking" xr:uid="{BEBB659F-976A-4056-A262-831C73751808}"/>
    <hyperlink ref="B11" location="Cycling!A1" display="Cycling" xr:uid="{76D91F08-6C7B-4916-8E04-01113F237ED1}"/>
    <hyperlink ref="B12" location="'Public Transport'!A1" display="Public transport (PT)" xr:uid="{433A61E1-A617-43FC-BFB4-FEBCA7EC572F}"/>
  </hyperlinks>
  <pageMargins left="0.7" right="0.7" top="0.75" bottom="0.75" header="0.3" footer="0.3"/>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
  <sheetViews>
    <sheetView showGridLines="0" tabSelected="1" topLeftCell="A10" workbookViewId="0">
      <selection activeCell="O28" sqref="O28"/>
    </sheetView>
  </sheetViews>
  <sheetFormatPr baseColWidth="10" defaultColWidth="11.5" defaultRowHeight="15"/>
  <sheetData>
    <row r="1" spans="1:1">
      <c r="A1" s="8" t="s">
        <v>5</v>
      </c>
    </row>
  </sheetData>
  <hyperlinks>
    <hyperlink ref="A1" location="Contents!A1" display="Click here to return to Contents" xr:uid="{4F4C015F-CA23-455E-8185-1FF7BDD6E6F1}"/>
  </hyperlinks>
  <pageMargins left="0.7" right="0.7" top="0.75" bottom="0.75" header="0.3" footer="0.3"/>
  <pageSetup paperSize="9" orientation="portrait" horizontalDpi="300" verticalDpi="30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H85"/>
  <sheetViews>
    <sheetView topLeftCell="A48" workbookViewId="0">
      <selection activeCell="L71" sqref="L71"/>
    </sheetView>
  </sheetViews>
  <sheetFormatPr baseColWidth="10" defaultColWidth="11.5" defaultRowHeight="15"/>
  <cols>
    <col min="1" max="1" width="39.5" customWidth="1"/>
    <col min="2" max="2" width="16.33203125" customWidth="1"/>
    <col min="3" max="3" width="13.5" customWidth="1"/>
    <col min="4" max="4" width="15.5" customWidth="1"/>
    <col min="5" max="5" width="16.6640625" customWidth="1"/>
  </cols>
  <sheetData>
    <row r="1" spans="1:8">
      <c r="D1" s="1" t="s">
        <v>47</v>
      </c>
    </row>
    <row r="2" spans="1:8">
      <c r="D2" s="1" t="s">
        <v>3</v>
      </c>
    </row>
    <row r="3" spans="1:8">
      <c r="D3" s="1" t="s">
        <v>4</v>
      </c>
    </row>
    <row r="5" spans="1:8">
      <c r="D5" s="9" t="s">
        <v>5</v>
      </c>
    </row>
    <row r="6" spans="1:8">
      <c r="D6" s="2" t="s">
        <v>6</v>
      </c>
    </row>
    <row r="8" spans="1:8">
      <c r="D8" s="1" t="s">
        <v>7</v>
      </c>
    </row>
    <row r="9" spans="1:8">
      <c r="C9" s="25" t="s">
        <v>34</v>
      </c>
    </row>
    <row r="10" spans="1:8" ht="32">
      <c r="A10" s="11" t="s">
        <v>15</v>
      </c>
      <c r="B10" s="11" t="s">
        <v>16</v>
      </c>
      <c r="C10" s="11" t="s">
        <v>17</v>
      </c>
      <c r="D10" s="11" t="s">
        <v>18</v>
      </c>
      <c r="E10" s="11" t="s">
        <v>19</v>
      </c>
      <c r="F10" s="11" t="s">
        <v>20</v>
      </c>
      <c r="G10" s="11" t="s">
        <v>21</v>
      </c>
      <c r="H10" s="11" t="s">
        <v>22</v>
      </c>
    </row>
    <row r="11" spans="1:8" ht="16">
      <c r="A11" s="14" t="s">
        <v>23</v>
      </c>
      <c r="B11" s="15">
        <v>62868</v>
      </c>
      <c r="C11" s="16">
        <v>15730.944896523601</v>
      </c>
      <c r="D11" s="16">
        <v>454.96216137023299</v>
      </c>
      <c r="E11" s="16">
        <v>1852.60507969063</v>
      </c>
      <c r="F11" s="17">
        <v>0.30921837053119799</v>
      </c>
      <c r="G11" s="17">
        <v>0.32091402711061001</v>
      </c>
      <c r="H11" s="18">
        <v>0.29408072597077101</v>
      </c>
    </row>
    <row r="12" spans="1:8" ht="16">
      <c r="A12" s="14" t="s">
        <v>24</v>
      </c>
      <c r="B12" s="15">
        <v>18752</v>
      </c>
      <c r="C12" s="16">
        <v>5459.2645554820201</v>
      </c>
      <c r="D12" s="16">
        <v>150.382129402186</v>
      </c>
      <c r="E12" s="16">
        <v>566.04907146420896</v>
      </c>
      <c r="F12" s="17">
        <v>0.107311092960343</v>
      </c>
      <c r="G12" s="17">
        <v>0.106074172424753</v>
      </c>
      <c r="H12" s="18">
        <v>8.9854078290162995E-2</v>
      </c>
    </row>
    <row r="13" spans="1:8" ht="16">
      <c r="A13" s="14" t="s">
        <v>25</v>
      </c>
      <c r="B13" s="15">
        <v>59916</v>
      </c>
      <c r="C13" s="16">
        <v>10800.671698993399</v>
      </c>
      <c r="D13" s="16">
        <v>300.15129897628799</v>
      </c>
      <c r="E13" s="16">
        <v>1605.1593565472101</v>
      </c>
      <c r="F13" s="17">
        <v>0.21230549883517999</v>
      </c>
      <c r="G13" s="17">
        <v>0.211715984922485</v>
      </c>
      <c r="H13" s="18">
        <v>0.25480143288336798</v>
      </c>
    </row>
    <row r="14" spans="1:8" ht="16">
      <c r="A14" s="14" t="s">
        <v>26</v>
      </c>
      <c r="B14" s="15">
        <v>32519</v>
      </c>
      <c r="C14" s="16">
        <v>8788.0542108268801</v>
      </c>
      <c r="D14" s="16">
        <v>215.81908261810599</v>
      </c>
      <c r="E14" s="16">
        <v>906.94168675910896</v>
      </c>
      <c r="F14" s="17">
        <v>0.172744092683984</v>
      </c>
      <c r="G14" s="17">
        <v>0.15223105746135501</v>
      </c>
      <c r="H14" s="18">
        <v>0.14396704002334601</v>
      </c>
    </row>
    <row r="15" spans="1:8" ht="16">
      <c r="A15" s="14" t="s">
        <v>27</v>
      </c>
      <c r="B15" s="15">
        <v>13604</v>
      </c>
      <c r="C15" s="16">
        <v>4169.2519311463602</v>
      </c>
      <c r="D15" s="16">
        <v>94.179260978792499</v>
      </c>
      <c r="E15" s="16">
        <v>428.65323842685399</v>
      </c>
      <c r="F15" s="17">
        <v>8.1953709517349593E-2</v>
      </c>
      <c r="G15" s="17">
        <v>6.6430680344888304E-2</v>
      </c>
      <c r="H15" s="18">
        <v>6.8043997573051102E-2</v>
      </c>
    </row>
    <row r="16" spans="1:8" ht="16">
      <c r="A16" s="14" t="s">
        <v>28</v>
      </c>
      <c r="B16" s="15">
        <v>5484</v>
      </c>
      <c r="C16" s="16">
        <v>1037.98603541138</v>
      </c>
      <c r="D16" s="16">
        <v>47.194178912145802</v>
      </c>
      <c r="E16" s="16">
        <v>214.79410542848299</v>
      </c>
      <c r="F16" s="17">
        <v>2.0403373898727099E-2</v>
      </c>
      <c r="G16" s="17">
        <v>3.3289084888425698E-2</v>
      </c>
      <c r="H16" s="18">
        <v>3.4096207092986601E-2</v>
      </c>
    </row>
    <row r="17" spans="1:8" ht="32">
      <c r="A17" s="14" t="s">
        <v>29</v>
      </c>
      <c r="B17" s="15">
        <v>14103</v>
      </c>
      <c r="C17" s="16">
        <v>3568.4515219943501</v>
      </c>
      <c r="D17" s="16">
        <v>100.96529443437601</v>
      </c>
      <c r="E17" s="16">
        <v>505.85291466215602</v>
      </c>
      <c r="F17" s="17">
        <v>7.0143959705466594E-2</v>
      </c>
      <c r="G17" s="17">
        <v>7.1217305495823405E-2</v>
      </c>
      <c r="H17" s="18">
        <v>8.0298598988576303E-2</v>
      </c>
    </row>
    <row r="18" spans="1:8" ht="16">
      <c r="A18" s="14" t="s">
        <v>30</v>
      </c>
      <c r="B18" s="15">
        <v>8383</v>
      </c>
      <c r="C18" s="16">
        <v>1217.75980754638</v>
      </c>
      <c r="D18" s="16">
        <v>52.964810061503201</v>
      </c>
      <c r="E18" s="16">
        <v>218.564522991193</v>
      </c>
      <c r="F18" s="17">
        <v>2.3937131931031901E-2</v>
      </c>
      <c r="G18" s="17">
        <v>3.7359481590280699E-2</v>
      </c>
      <c r="H18" s="18">
        <v>3.46947195046226E-2</v>
      </c>
    </row>
    <row r="19" spans="1:8" ht="16">
      <c r="A19" s="14" t="s">
        <v>31</v>
      </c>
      <c r="B19" s="15">
        <v>15</v>
      </c>
      <c r="C19" s="16" t="s">
        <v>34</v>
      </c>
      <c r="D19" s="16" t="s">
        <v>34</v>
      </c>
      <c r="E19" s="16" t="s">
        <v>34</v>
      </c>
      <c r="F19" s="17">
        <v>1.9827699367195801E-3</v>
      </c>
      <c r="G19" s="17">
        <v>7.6820576137941502E-4</v>
      </c>
      <c r="H19" s="18">
        <v>1.6319967311547001E-4</v>
      </c>
    </row>
    <row r="20" spans="1:8" ht="16">
      <c r="A20" s="19" t="s">
        <v>32</v>
      </c>
      <c r="B20" s="20">
        <v>215644</v>
      </c>
      <c r="C20" s="21">
        <v>50873.254617763501</v>
      </c>
      <c r="D20" s="21">
        <v>1417.70730767534</v>
      </c>
      <c r="E20" s="21">
        <v>6299.6480764766702</v>
      </c>
      <c r="F20" s="22">
        <v>1</v>
      </c>
      <c r="G20" s="22">
        <v>1</v>
      </c>
      <c r="H20" s="23">
        <v>1</v>
      </c>
    </row>
    <row r="22" spans="1:8">
      <c r="D22" s="13" t="s">
        <v>35</v>
      </c>
    </row>
    <row r="24" spans="1:8" ht="32">
      <c r="A24" s="11" t="s">
        <v>15</v>
      </c>
      <c r="B24" s="11" t="s">
        <v>16</v>
      </c>
      <c r="C24" s="11" t="s">
        <v>17</v>
      </c>
      <c r="D24" s="11" t="s">
        <v>18</v>
      </c>
      <c r="E24" s="11" t="s">
        <v>19</v>
      </c>
      <c r="F24" s="11" t="s">
        <v>20</v>
      </c>
      <c r="G24" s="11" t="s">
        <v>21</v>
      </c>
      <c r="H24" s="11" t="s">
        <v>22</v>
      </c>
    </row>
    <row r="25" spans="1:8" ht="16">
      <c r="A25" s="14" t="s">
        <v>23</v>
      </c>
      <c r="B25" s="15">
        <v>32656</v>
      </c>
      <c r="C25" s="16">
        <v>22624.2328852358</v>
      </c>
      <c r="D25" s="16">
        <v>654.283994697612</v>
      </c>
      <c r="E25" s="16">
        <v>2251.9842420886998</v>
      </c>
      <c r="F25" s="17">
        <v>0.381025631837836</v>
      </c>
      <c r="G25" s="17">
        <v>0.38328834862814298</v>
      </c>
      <c r="H25" s="18">
        <v>0.35008043667927402</v>
      </c>
    </row>
    <row r="26" spans="1:8" ht="16">
      <c r="A26" s="14" t="s">
        <v>24</v>
      </c>
      <c r="B26" s="15">
        <v>9894</v>
      </c>
      <c r="C26" s="16">
        <v>7051.0970795372496</v>
      </c>
      <c r="D26" s="16">
        <v>205.247920658536</v>
      </c>
      <c r="E26" s="16">
        <v>666.16818626670295</v>
      </c>
      <c r="F26" s="17">
        <v>0.118750931070634</v>
      </c>
      <c r="G26" s="17">
        <v>0.120236987617172</v>
      </c>
      <c r="H26" s="18">
        <v>0.103558650718526</v>
      </c>
    </row>
    <row r="27" spans="1:8" ht="16">
      <c r="A27" s="14" t="s">
        <v>25</v>
      </c>
      <c r="B27" s="15">
        <v>23420</v>
      </c>
      <c r="C27" s="16">
        <v>11074.9971342764</v>
      </c>
      <c r="D27" s="16">
        <v>326.238489301725</v>
      </c>
      <c r="E27" s="16">
        <v>1513.75898682818</v>
      </c>
      <c r="F27" s="17">
        <v>0.18651937513619299</v>
      </c>
      <c r="G27" s="17">
        <v>0.19111488716943001</v>
      </c>
      <c r="H27" s="18">
        <v>0.23532021105284201</v>
      </c>
    </row>
    <row r="28" spans="1:8" ht="16">
      <c r="A28" s="14" t="s">
        <v>26</v>
      </c>
      <c r="B28" s="15">
        <v>9352</v>
      </c>
      <c r="C28" s="16">
        <v>6955.7117095106296</v>
      </c>
      <c r="D28" s="16">
        <v>170.93937500104099</v>
      </c>
      <c r="E28" s="16">
        <v>629.36741491098599</v>
      </c>
      <c r="F28" s="17">
        <v>0.117144499989994</v>
      </c>
      <c r="G28" s="17">
        <v>0.10013858093832299</v>
      </c>
      <c r="H28" s="18">
        <v>9.7837815791903801E-2</v>
      </c>
    </row>
    <row r="29" spans="1:8" ht="16">
      <c r="A29" s="14" t="s">
        <v>27</v>
      </c>
      <c r="B29" s="15">
        <v>4463</v>
      </c>
      <c r="C29" s="16">
        <v>4117.7070922387502</v>
      </c>
      <c r="D29" s="16">
        <v>81.75561488932</v>
      </c>
      <c r="E29" s="16">
        <v>268.59421548011397</v>
      </c>
      <c r="F29" s="17">
        <v>6.9348293685894694E-2</v>
      </c>
      <c r="G29" s="17">
        <v>4.78935368677149E-2</v>
      </c>
      <c r="H29" s="18">
        <v>4.1754102221245398E-2</v>
      </c>
    </row>
    <row r="30" spans="1:8" ht="16">
      <c r="A30" s="14" t="s">
        <v>28</v>
      </c>
      <c r="B30" s="15">
        <v>3039</v>
      </c>
      <c r="C30" s="16">
        <v>1343.8681948459</v>
      </c>
      <c r="D30" s="16">
        <v>60.268724663905402</v>
      </c>
      <c r="E30" s="16">
        <v>238.50290149246601</v>
      </c>
      <c r="F30" s="17">
        <v>2.2632733257536598E-2</v>
      </c>
      <c r="G30" s="17">
        <v>3.5306228086824397E-2</v>
      </c>
      <c r="H30" s="18">
        <v>3.7076280705372701E-2</v>
      </c>
    </row>
    <row r="31" spans="1:8" ht="32">
      <c r="A31" s="14" t="s">
        <v>29</v>
      </c>
      <c r="B31" s="15">
        <v>8591</v>
      </c>
      <c r="C31" s="16">
        <v>4051.7176913636299</v>
      </c>
      <c r="D31" s="16">
        <v>120.827414493143</v>
      </c>
      <c r="E31" s="16">
        <v>553.27023135096397</v>
      </c>
      <c r="F31" s="17">
        <v>6.8236934317796399E-2</v>
      </c>
      <c r="G31" s="17">
        <v>7.0782321660624897E-2</v>
      </c>
      <c r="H31" s="18">
        <v>8.6008188056122203E-2</v>
      </c>
    </row>
    <row r="32" spans="1:8" ht="16">
      <c r="A32" s="14" t="s">
        <v>30</v>
      </c>
      <c r="B32" s="15">
        <v>4876</v>
      </c>
      <c r="C32" s="16">
        <v>2152.62353406999</v>
      </c>
      <c r="D32" s="16">
        <v>87.342866257944706</v>
      </c>
      <c r="E32" s="16">
        <v>310.89106444773</v>
      </c>
      <c r="F32" s="17">
        <v>3.6253372493936203E-2</v>
      </c>
      <c r="G32" s="17">
        <v>5.1166623734894397E-2</v>
      </c>
      <c r="H32" s="18">
        <v>4.8329325564285597E-2</v>
      </c>
    </row>
    <row r="33" spans="1:8" ht="16">
      <c r="A33" s="14" t="s">
        <v>31</v>
      </c>
      <c r="B33" s="15">
        <v>5</v>
      </c>
      <c r="C33" s="16" t="s">
        <v>34</v>
      </c>
      <c r="D33" s="16" t="s">
        <v>34</v>
      </c>
      <c r="E33" s="16" t="s">
        <v>34</v>
      </c>
      <c r="F33" s="17">
        <v>8.8228210179460502E-5</v>
      </c>
      <c r="G33" s="17">
        <v>7.2485296873814805E-5</v>
      </c>
      <c r="H33" s="18">
        <v>3.4989210428804298E-5</v>
      </c>
    </row>
    <row r="34" spans="1:8" ht="16">
      <c r="A34" s="19" t="s">
        <v>32</v>
      </c>
      <c r="B34" s="20">
        <v>96296</v>
      </c>
      <c r="C34" s="21">
        <v>59377.194064636104</v>
      </c>
      <c r="D34" s="21">
        <v>1707.0281344043201</v>
      </c>
      <c r="E34" s="21">
        <v>6432.7623201403003</v>
      </c>
      <c r="F34" s="22">
        <v>1</v>
      </c>
      <c r="G34" s="22">
        <v>1</v>
      </c>
      <c r="H34" s="23">
        <v>1</v>
      </c>
    </row>
    <row r="36" spans="1:8">
      <c r="D36" s="1" t="s">
        <v>45</v>
      </c>
    </row>
    <row r="38" spans="1:8" ht="32">
      <c r="A38" s="11" t="s">
        <v>15</v>
      </c>
      <c r="B38" s="11" t="s">
        <v>16</v>
      </c>
      <c r="C38" s="11" t="s">
        <v>17</v>
      </c>
      <c r="D38" s="11" t="s">
        <v>18</v>
      </c>
      <c r="E38" s="11" t="s">
        <v>19</v>
      </c>
      <c r="F38" s="11" t="s">
        <v>20</v>
      </c>
      <c r="G38" s="11" t="s">
        <v>21</v>
      </c>
      <c r="H38" s="11" t="s">
        <v>22</v>
      </c>
    </row>
    <row r="39" spans="1:8" ht="16">
      <c r="A39" s="14" t="s">
        <v>23</v>
      </c>
      <c r="B39" s="15">
        <v>29908</v>
      </c>
      <c r="C39" s="16">
        <v>22280.960460479499</v>
      </c>
      <c r="D39" s="16">
        <v>652.70469604411903</v>
      </c>
      <c r="E39" s="16">
        <v>2214.9641428708701</v>
      </c>
      <c r="F39" s="17">
        <v>0.38870030174154102</v>
      </c>
      <c r="G39" s="17">
        <v>0.39140309950221602</v>
      </c>
      <c r="H39" s="18">
        <v>0.35970786590056503</v>
      </c>
    </row>
    <row r="40" spans="1:8" ht="16">
      <c r="A40" s="14" t="s">
        <v>24</v>
      </c>
      <c r="B40" s="15">
        <v>8409</v>
      </c>
      <c r="C40" s="16">
        <v>6750.5528048577198</v>
      </c>
      <c r="D40" s="16">
        <v>197.090824664819</v>
      </c>
      <c r="E40" s="16">
        <v>618.12041694221796</v>
      </c>
      <c r="F40" s="17">
        <v>0.11776610424064</v>
      </c>
      <c r="G40" s="17">
        <v>0.118188148675498</v>
      </c>
      <c r="H40" s="18">
        <v>0.100382110818132</v>
      </c>
    </row>
    <row r="41" spans="1:8" ht="16">
      <c r="A41" s="14" t="s">
        <v>25</v>
      </c>
      <c r="B41" s="15">
        <v>21575</v>
      </c>
      <c r="C41" s="16">
        <v>10665.6002696878</v>
      </c>
      <c r="D41" s="16">
        <v>319.93618075369199</v>
      </c>
      <c r="E41" s="16">
        <v>1460.25160106355</v>
      </c>
      <c r="F41" s="17">
        <v>0.186065679279659</v>
      </c>
      <c r="G41" s="17">
        <v>0.19185400924621501</v>
      </c>
      <c r="H41" s="18">
        <v>0.23714333651272801</v>
      </c>
    </row>
    <row r="42" spans="1:8" ht="16">
      <c r="A42" s="14" t="s">
        <v>26</v>
      </c>
      <c r="B42" s="15">
        <v>8450</v>
      </c>
      <c r="C42" s="16">
        <v>7282.4979155881101</v>
      </c>
      <c r="D42" s="16">
        <v>169.54393417138499</v>
      </c>
      <c r="E42" s="16">
        <v>597.61432105198799</v>
      </c>
      <c r="F42" s="17">
        <v>0.12704610029007399</v>
      </c>
      <c r="G42" s="17">
        <v>0.101669287410787</v>
      </c>
      <c r="H42" s="18">
        <v>9.7051942239842495E-2</v>
      </c>
    </row>
    <row r="43" spans="1:8" ht="16">
      <c r="A43" s="14" t="s">
        <v>27</v>
      </c>
      <c r="B43" s="15">
        <v>3189</v>
      </c>
      <c r="C43" s="16">
        <v>3378.3064181320001</v>
      </c>
      <c r="D43" s="16">
        <v>66.225378919333096</v>
      </c>
      <c r="E43" s="16">
        <v>213.802983320446</v>
      </c>
      <c r="F43" s="17">
        <v>5.8935911960908097E-2</v>
      </c>
      <c r="G43" s="17">
        <v>3.97129340907693E-2</v>
      </c>
      <c r="H43" s="18">
        <v>3.4721381427733303E-2</v>
      </c>
    </row>
    <row r="44" spans="1:8" ht="16">
      <c r="A44" s="14" t="s">
        <v>28</v>
      </c>
      <c r="B44" s="15">
        <v>2585</v>
      </c>
      <c r="C44" s="16">
        <v>1209.1937996536999</v>
      </c>
      <c r="D44" s="16">
        <v>55.514309059557199</v>
      </c>
      <c r="E44" s="16">
        <v>224.75364317542801</v>
      </c>
      <c r="F44" s="17">
        <v>2.1094871364413299E-2</v>
      </c>
      <c r="G44" s="17">
        <v>3.3289897811867301E-2</v>
      </c>
      <c r="H44" s="18">
        <v>3.6499757163212701E-2</v>
      </c>
    </row>
    <row r="45" spans="1:8" ht="32">
      <c r="A45" s="14" t="s">
        <v>29</v>
      </c>
      <c r="B45" s="15">
        <v>6846</v>
      </c>
      <c r="C45" s="16">
        <v>3548.0701680267398</v>
      </c>
      <c r="D45" s="16">
        <v>108.513714104144</v>
      </c>
      <c r="E45" s="16">
        <v>499.11772075136798</v>
      </c>
      <c r="F45" s="17">
        <v>6.1897508743322699E-2</v>
      </c>
      <c r="G45" s="17">
        <v>6.5071699799733901E-2</v>
      </c>
      <c r="H45" s="18">
        <v>8.1056197113840003E-2</v>
      </c>
    </row>
    <row r="46" spans="1:8" ht="16">
      <c r="A46" s="14" t="s">
        <v>30</v>
      </c>
      <c r="B46" s="15">
        <v>4754</v>
      </c>
      <c r="C46" s="16">
        <v>2174.12461367785</v>
      </c>
      <c r="D46" s="16">
        <v>97.508999737388507</v>
      </c>
      <c r="E46" s="16">
        <v>328.35193163190098</v>
      </c>
      <c r="F46" s="17">
        <v>3.7928476865225103E-2</v>
      </c>
      <c r="G46" s="17">
        <v>5.84725756653586E-2</v>
      </c>
      <c r="H46" s="18">
        <v>5.3324011123066402E-2</v>
      </c>
    </row>
    <row r="47" spans="1:8" ht="16">
      <c r="A47" s="14" t="s">
        <v>31</v>
      </c>
      <c r="B47" s="15">
        <v>8</v>
      </c>
      <c r="C47" s="16" t="s">
        <v>34</v>
      </c>
      <c r="D47" s="16" t="s">
        <v>34</v>
      </c>
      <c r="E47" s="16" t="s">
        <v>34</v>
      </c>
      <c r="F47" s="17">
        <v>5.6504551421719597E-4</v>
      </c>
      <c r="G47" s="17">
        <v>3.3834779755438399E-4</v>
      </c>
      <c r="H47" s="18">
        <v>1.13397700880322E-4</v>
      </c>
    </row>
    <row r="48" spans="1:8" ht="16">
      <c r="A48" s="19" t="s">
        <v>32</v>
      </c>
      <c r="B48" s="20">
        <v>85724</v>
      </c>
      <c r="C48" s="21">
        <v>57321.695817192202</v>
      </c>
      <c r="D48" s="21">
        <v>1667.60226700868</v>
      </c>
      <c r="E48" s="21">
        <v>6157.6750269985896</v>
      </c>
      <c r="F48" s="22">
        <v>1</v>
      </c>
      <c r="G48" s="22">
        <v>1</v>
      </c>
      <c r="H48" s="23">
        <v>1</v>
      </c>
    </row>
    <row r="50" spans="1:8">
      <c r="D50" s="1" t="s">
        <v>48</v>
      </c>
    </row>
    <row r="52" spans="1:8" ht="32">
      <c r="A52" s="11" t="s">
        <v>15</v>
      </c>
      <c r="B52" s="11" t="s">
        <v>16</v>
      </c>
      <c r="C52" s="11" t="s">
        <v>17</v>
      </c>
      <c r="D52" s="11" t="s">
        <v>18</v>
      </c>
      <c r="E52" s="11" t="s">
        <v>19</v>
      </c>
      <c r="F52" s="11" t="s">
        <v>20</v>
      </c>
      <c r="G52" s="11" t="s">
        <v>21</v>
      </c>
      <c r="H52" s="11" t="s">
        <v>22</v>
      </c>
    </row>
    <row r="53" spans="1:8" ht="16">
      <c r="A53" s="14" t="s">
        <v>23</v>
      </c>
      <c r="B53" s="15">
        <v>40371</v>
      </c>
      <c r="C53" s="16">
        <v>21488.8319822085</v>
      </c>
      <c r="D53" s="16">
        <v>646.75780032163198</v>
      </c>
      <c r="E53" s="16">
        <v>2218.8974470320099</v>
      </c>
      <c r="F53" s="17">
        <v>0.38772843837961501</v>
      </c>
      <c r="G53" s="17">
        <v>0.39046115106090001</v>
      </c>
      <c r="H53" s="18">
        <v>0.370307571745839</v>
      </c>
    </row>
    <row r="54" spans="1:8" ht="16">
      <c r="A54" s="14" t="s">
        <v>24</v>
      </c>
      <c r="B54" s="15">
        <v>10937</v>
      </c>
      <c r="C54" s="16">
        <v>6746.5504601638304</v>
      </c>
      <c r="D54" s="16">
        <v>191.265087110217</v>
      </c>
      <c r="E54" s="16">
        <v>586.01682809151396</v>
      </c>
      <c r="F54" s="17">
        <v>0.12172971879227</v>
      </c>
      <c r="G54" s="17">
        <v>0.115470715673904</v>
      </c>
      <c r="H54" s="18">
        <v>9.7799233084446796E-2</v>
      </c>
    </row>
    <row r="55" spans="1:8" ht="16">
      <c r="A55" s="14" t="s">
        <v>25</v>
      </c>
      <c r="B55" s="15">
        <v>27030</v>
      </c>
      <c r="C55" s="16">
        <v>10072.8059128735</v>
      </c>
      <c r="D55" s="16">
        <v>316.42194389548399</v>
      </c>
      <c r="E55" s="16">
        <v>1405.03641121126</v>
      </c>
      <c r="F55" s="17">
        <v>0.18174618843559801</v>
      </c>
      <c r="G55" s="17">
        <v>0.19103051617300401</v>
      </c>
      <c r="H55" s="18">
        <v>0.23448385248542</v>
      </c>
    </row>
    <row r="56" spans="1:8" ht="16">
      <c r="A56" s="14" t="s">
        <v>26</v>
      </c>
      <c r="B56" s="15">
        <v>10451</v>
      </c>
      <c r="C56" s="16">
        <v>7144.5039842235401</v>
      </c>
      <c r="D56" s="16">
        <v>170.63623336672899</v>
      </c>
      <c r="E56" s="16">
        <v>555.67036593075602</v>
      </c>
      <c r="F56" s="17">
        <v>0.128910095024868</v>
      </c>
      <c r="G56" s="17">
        <v>0.103016647128084</v>
      </c>
      <c r="H56" s="18">
        <v>9.27347697723373E-2</v>
      </c>
    </row>
    <row r="57" spans="1:8" ht="16">
      <c r="A57" s="14" t="s">
        <v>27</v>
      </c>
      <c r="B57" s="15">
        <v>3363</v>
      </c>
      <c r="C57" s="16">
        <v>2956.7992388530001</v>
      </c>
      <c r="D57" s="16">
        <v>57.877684079279398</v>
      </c>
      <c r="E57" s="16">
        <v>170.188482084729</v>
      </c>
      <c r="F57" s="17">
        <v>5.3350277596832099E-2</v>
      </c>
      <c r="G57" s="17">
        <v>3.4941963027111701E-2</v>
      </c>
      <c r="H57" s="18">
        <v>2.8402431858310699E-2</v>
      </c>
    </row>
    <row r="58" spans="1:8" ht="16">
      <c r="A58" s="14" t="s">
        <v>28</v>
      </c>
      <c r="B58" s="15">
        <v>3467</v>
      </c>
      <c r="C58" s="16">
        <v>1241.1087963111299</v>
      </c>
      <c r="D58" s="16">
        <v>57.066247291271999</v>
      </c>
      <c r="E58" s="16">
        <v>227.00593821845001</v>
      </c>
      <c r="F58" s="17">
        <v>2.2393640373349798E-2</v>
      </c>
      <c r="G58" s="17">
        <v>3.4452081742183997E-2</v>
      </c>
      <c r="H58" s="18">
        <v>3.78845889727807E-2</v>
      </c>
    </row>
    <row r="59" spans="1:8" ht="32">
      <c r="A59" s="14" t="s">
        <v>29</v>
      </c>
      <c r="B59" s="15">
        <v>8944</v>
      </c>
      <c r="C59" s="16">
        <v>3422.7877957897299</v>
      </c>
      <c r="D59" s="16">
        <v>108.168687060555</v>
      </c>
      <c r="E59" s="16">
        <v>483.675125216531</v>
      </c>
      <c r="F59" s="17">
        <v>6.1758227160281502E-2</v>
      </c>
      <c r="G59" s="17">
        <v>6.5303688702953E-2</v>
      </c>
      <c r="H59" s="18">
        <v>8.0719621076843107E-2</v>
      </c>
    </row>
    <row r="60" spans="1:8" ht="16">
      <c r="A60" s="14" t="s">
        <v>30</v>
      </c>
      <c r="B60" s="15">
        <v>6683</v>
      </c>
      <c r="C60" s="16">
        <v>2308.9940857873999</v>
      </c>
      <c r="D60" s="16">
        <v>107.568504773811</v>
      </c>
      <c r="E60" s="16">
        <v>344.794160926286</v>
      </c>
      <c r="F60" s="17">
        <v>4.1661765136948303E-2</v>
      </c>
      <c r="G60" s="17">
        <v>6.4941346159249805E-2</v>
      </c>
      <c r="H60" s="18">
        <v>5.7542041276194E-2</v>
      </c>
    </row>
    <row r="61" spans="1:8" ht="16">
      <c r="A61" s="14" t="s">
        <v>31</v>
      </c>
      <c r="B61" s="15">
        <v>13</v>
      </c>
      <c r="C61" s="16" t="s">
        <v>34</v>
      </c>
      <c r="D61" s="16" t="s">
        <v>34</v>
      </c>
      <c r="E61" s="16" t="s">
        <v>34</v>
      </c>
      <c r="F61" s="17">
        <v>7.2164910023649195E-4</v>
      </c>
      <c r="G61" s="17">
        <v>3.8189033260999501E-4</v>
      </c>
      <c r="H61" s="18">
        <v>1.25889727828065E-4</v>
      </c>
    </row>
    <row r="62" spans="1:8" ht="16">
      <c r="A62" s="19" t="s">
        <v>32</v>
      </c>
      <c r="B62" s="20">
        <v>111259</v>
      </c>
      <c r="C62" s="21">
        <v>55422.377765257901</v>
      </c>
      <c r="D62" s="21">
        <v>1656.3947490406199</v>
      </c>
      <c r="E62" s="21">
        <v>5992.0390948823197</v>
      </c>
      <c r="F62" s="22">
        <v>1</v>
      </c>
      <c r="G62" s="22">
        <v>1</v>
      </c>
      <c r="H62" s="23">
        <v>1</v>
      </c>
    </row>
    <row r="64" spans="1:8">
      <c r="D64" s="1" t="s">
        <v>49</v>
      </c>
    </row>
    <row r="66" spans="1:8" ht="32">
      <c r="A66" s="11" t="s">
        <v>15</v>
      </c>
      <c r="B66" s="11" t="s">
        <v>16</v>
      </c>
      <c r="C66" s="11" t="s">
        <v>17</v>
      </c>
      <c r="D66" s="11" t="s">
        <v>18</v>
      </c>
      <c r="E66" s="11" t="s">
        <v>19</v>
      </c>
      <c r="F66" s="11" t="s">
        <v>20</v>
      </c>
      <c r="G66" s="11" t="s">
        <v>21</v>
      </c>
      <c r="H66" s="11" t="s">
        <v>22</v>
      </c>
    </row>
    <row r="67" spans="1:8" ht="16">
      <c r="A67" s="14" t="s">
        <v>23</v>
      </c>
      <c r="B67" s="15">
        <v>38757</v>
      </c>
      <c r="C67" s="16">
        <v>22159.7317184565</v>
      </c>
      <c r="D67" s="16">
        <v>648.16230390439796</v>
      </c>
      <c r="E67" s="16">
        <v>2183.5072515619299</v>
      </c>
      <c r="F67" s="17">
        <v>0.407635521667913</v>
      </c>
      <c r="G67" s="17">
        <v>0.402112855868764</v>
      </c>
      <c r="H67" s="18">
        <v>0.37589635017602202</v>
      </c>
    </row>
    <row r="68" spans="1:8" ht="16">
      <c r="A68" s="14" t="s">
        <v>24</v>
      </c>
      <c r="B68" s="15">
        <v>10470</v>
      </c>
      <c r="C68" s="16">
        <v>6464.7238217040003</v>
      </c>
      <c r="D68" s="16">
        <v>189.44090114818101</v>
      </c>
      <c r="E68" s="16">
        <v>596.38845245489404</v>
      </c>
      <c r="F68" s="17">
        <v>0.118920711720731</v>
      </c>
      <c r="G68" s="17">
        <v>0.117527078202751</v>
      </c>
      <c r="H68" s="18">
        <v>0.10266979530503401</v>
      </c>
    </row>
    <row r="69" spans="1:8" ht="16">
      <c r="A69" s="14" t="s">
        <v>25</v>
      </c>
      <c r="B69" s="15">
        <v>23520</v>
      </c>
      <c r="C69" s="16">
        <v>8686.7465449353094</v>
      </c>
      <c r="D69" s="16">
        <v>266.055989531487</v>
      </c>
      <c r="E69" s="16">
        <v>1207.4119629485299</v>
      </c>
      <c r="F69" s="17">
        <v>0.15979554736632401</v>
      </c>
      <c r="G69" s="17">
        <v>0.165058247181367</v>
      </c>
      <c r="H69" s="18">
        <v>0.20785905323032799</v>
      </c>
    </row>
    <row r="70" spans="1:8" ht="16">
      <c r="A70" s="14" t="s">
        <v>26</v>
      </c>
      <c r="B70" s="15">
        <v>9949</v>
      </c>
      <c r="C70" s="16">
        <v>6203.92621643238</v>
      </c>
      <c r="D70" s="16">
        <v>166.06601864280401</v>
      </c>
      <c r="E70" s="16">
        <v>546.008274108926</v>
      </c>
      <c r="F70" s="17">
        <v>0.114123254367667</v>
      </c>
      <c r="G70" s="17">
        <v>0.103025554891052</v>
      </c>
      <c r="H70" s="18">
        <v>9.3996718928521003E-2</v>
      </c>
    </row>
    <row r="71" spans="1:8" ht="16">
      <c r="A71" s="14" t="s">
        <v>27</v>
      </c>
      <c r="B71" s="15">
        <v>3297</v>
      </c>
      <c r="C71" s="16">
        <v>3101.5872155035299</v>
      </c>
      <c r="D71" s="16">
        <v>54.770287478620602</v>
      </c>
      <c r="E71" s="16">
        <v>167.27220529841301</v>
      </c>
      <c r="F71" s="17">
        <v>5.7054712514289403E-2</v>
      </c>
      <c r="G71" s="17">
        <v>3.3978891679004197E-2</v>
      </c>
      <c r="H71" s="18">
        <v>2.8796337366221201E-2</v>
      </c>
    </row>
    <row r="72" spans="1:8" ht="16">
      <c r="A72" s="14" t="s">
        <v>28</v>
      </c>
      <c r="B72" s="15">
        <v>3999</v>
      </c>
      <c r="C72" s="16">
        <v>1377.4184387350799</v>
      </c>
      <c r="D72" s="16">
        <v>63.349214766539397</v>
      </c>
      <c r="E72" s="16">
        <v>243.10595195689399</v>
      </c>
      <c r="F72" s="17">
        <v>2.53380632474501E-2</v>
      </c>
      <c r="G72" s="17">
        <v>3.9301165022046898E-2</v>
      </c>
      <c r="H72" s="18">
        <v>4.18513105378032E-2</v>
      </c>
    </row>
    <row r="73" spans="1:8" ht="32">
      <c r="A73" s="14" t="s">
        <v>29</v>
      </c>
      <c r="B73" s="15">
        <v>9708</v>
      </c>
      <c r="C73" s="16">
        <v>4080.2248352104398</v>
      </c>
      <c r="D73" s="16">
        <v>124.199369656659</v>
      </c>
      <c r="E73" s="16">
        <v>539.00564244812199</v>
      </c>
      <c r="F73" s="17">
        <v>7.50570720058895E-2</v>
      </c>
      <c r="G73" s="17">
        <v>7.7051940430503396E-2</v>
      </c>
      <c r="H73" s="18">
        <v>9.2791198002936504E-2</v>
      </c>
    </row>
    <row r="74" spans="1:8" ht="16">
      <c r="A74" s="14" t="s">
        <v>30</v>
      </c>
      <c r="B74" s="15">
        <v>6126</v>
      </c>
      <c r="C74" s="16">
        <v>2183.4589690647899</v>
      </c>
      <c r="D74" s="16">
        <v>99.0950143076861</v>
      </c>
      <c r="E74" s="16">
        <v>324.86169312066301</v>
      </c>
      <c r="F74" s="17">
        <v>4.01654427591241E-2</v>
      </c>
      <c r="G74" s="17">
        <v>6.1477470944525998E-2</v>
      </c>
      <c r="H74" s="18">
        <v>5.5925770188630299E-2</v>
      </c>
    </row>
    <row r="75" spans="1:8" ht="16">
      <c r="A75" s="14" t="s">
        <v>31</v>
      </c>
      <c r="B75" s="15">
        <v>24</v>
      </c>
      <c r="C75" s="16" t="s">
        <v>34</v>
      </c>
      <c r="D75" s="16" t="s">
        <v>34</v>
      </c>
      <c r="E75" s="16" t="s">
        <v>34</v>
      </c>
      <c r="F75" s="17">
        <v>1.90967435061209E-3</v>
      </c>
      <c r="G75" s="17">
        <v>4.6679577998584701E-4</v>
      </c>
      <c r="H75" s="18">
        <v>2.1346626450387301E-4</v>
      </c>
    </row>
    <row r="76" spans="1:8" ht="16">
      <c r="A76" s="19" t="s">
        <v>32</v>
      </c>
      <c r="B76" s="20">
        <v>105850</v>
      </c>
      <c r="C76" s="21">
        <v>54361.630771984703</v>
      </c>
      <c r="D76" s="21">
        <v>1611.89152359739</v>
      </c>
      <c r="E76" s="21">
        <v>5808.8014170381102</v>
      </c>
      <c r="F76" s="22">
        <v>1</v>
      </c>
      <c r="G76" s="22">
        <v>1</v>
      </c>
      <c r="H76" s="23">
        <v>1</v>
      </c>
    </row>
    <row r="78" spans="1:8">
      <c r="A78" s="3" t="s">
        <v>8</v>
      </c>
    </row>
    <row r="79" spans="1:8">
      <c r="A79" s="4" t="s">
        <v>9</v>
      </c>
    </row>
    <row r="80" spans="1:8">
      <c r="A80" s="4" t="s">
        <v>10</v>
      </c>
    </row>
    <row r="81" spans="1:1">
      <c r="A81" s="4" t="s">
        <v>11</v>
      </c>
    </row>
    <row r="82" spans="1:1">
      <c r="A82" s="4" t="s">
        <v>12</v>
      </c>
    </row>
    <row r="83" spans="1:1">
      <c r="A83" s="4" t="s">
        <v>13</v>
      </c>
    </row>
    <row r="84" spans="1:1">
      <c r="A84" s="4" t="s">
        <v>14</v>
      </c>
    </row>
    <row r="85" spans="1:1">
      <c r="A85" s="4" t="s">
        <v>46</v>
      </c>
    </row>
  </sheetData>
  <conditionalFormatting sqref="C11:E20">
    <cfRule type="expression" dxfId="32" priority="4">
      <formula>$B11&lt;30</formula>
    </cfRule>
  </conditionalFormatting>
  <conditionalFormatting sqref="C25:E34">
    <cfRule type="expression" dxfId="31" priority="3">
      <formula>$B25&lt;30</formula>
    </cfRule>
  </conditionalFormatting>
  <conditionalFormatting sqref="C39:E48">
    <cfRule type="expression" dxfId="30" priority="8">
      <formula>$B39&lt;30</formula>
    </cfRule>
  </conditionalFormatting>
  <conditionalFormatting sqref="C53:E62">
    <cfRule type="expression" dxfId="29" priority="5">
      <formula>$B53&lt;30</formula>
    </cfRule>
  </conditionalFormatting>
  <conditionalFormatting sqref="C67:E76">
    <cfRule type="expression" dxfId="28" priority="1">
      <formula>$B67&lt;30</formula>
    </cfRule>
  </conditionalFormatting>
  <hyperlinks>
    <hyperlink ref="D5" location="Contents!A1" display="Click here to return to Contents" xr:uid="{45075132-75FF-463B-8A43-8B261227E6D7}"/>
  </hyperlinks>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H85"/>
  <sheetViews>
    <sheetView topLeftCell="A47" workbookViewId="0">
      <selection activeCell="K72" sqref="K72"/>
    </sheetView>
  </sheetViews>
  <sheetFormatPr baseColWidth="10" defaultColWidth="11.5" defaultRowHeight="15"/>
  <cols>
    <col min="1" max="1" width="34.6640625" customWidth="1"/>
    <col min="4" max="4" width="17.1640625" customWidth="1"/>
    <col min="5" max="5" width="17.5" customWidth="1"/>
  </cols>
  <sheetData>
    <row r="1" spans="1:8">
      <c r="D1" s="1" t="s">
        <v>47</v>
      </c>
    </row>
    <row r="2" spans="1:8">
      <c r="D2" s="1" t="s">
        <v>3</v>
      </c>
    </row>
    <row r="3" spans="1:8">
      <c r="D3" s="13" t="s">
        <v>37</v>
      </c>
    </row>
    <row r="5" spans="1:8">
      <c r="D5" s="9" t="s">
        <v>5</v>
      </c>
    </row>
    <row r="6" spans="1:8">
      <c r="D6" s="2" t="s">
        <v>6</v>
      </c>
    </row>
    <row r="8" spans="1:8">
      <c r="D8" s="1" t="s">
        <v>7</v>
      </c>
    </row>
    <row r="10" spans="1:8" ht="32">
      <c r="A10" s="11" t="s">
        <v>15</v>
      </c>
      <c r="B10" s="11" t="s">
        <v>16</v>
      </c>
      <c r="C10" s="11" t="s">
        <v>17</v>
      </c>
      <c r="D10" s="11" t="s">
        <v>18</v>
      </c>
      <c r="E10" s="11" t="s">
        <v>19</v>
      </c>
      <c r="F10" s="11" t="s">
        <v>20</v>
      </c>
      <c r="G10" s="11" t="s">
        <v>21</v>
      </c>
      <c r="H10" s="11" t="s">
        <v>22</v>
      </c>
    </row>
    <row r="11" spans="1:8" ht="16">
      <c r="A11" s="10" t="s">
        <v>23</v>
      </c>
      <c r="B11" s="5">
        <v>40477</v>
      </c>
      <c r="C11" s="6">
        <v>9956.3059866413005</v>
      </c>
      <c r="D11" s="6">
        <v>256.62768934143702</v>
      </c>
      <c r="E11" s="6">
        <v>1083.44391998933</v>
      </c>
      <c r="F11" s="12">
        <v>0.30295381682418299</v>
      </c>
      <c r="G11" s="12">
        <v>0.31130319897430497</v>
      </c>
      <c r="H11" s="12">
        <v>0.288956796450271</v>
      </c>
    </row>
    <row r="12" spans="1:8" ht="16">
      <c r="A12" s="10" t="s">
        <v>24</v>
      </c>
      <c r="B12" s="5">
        <v>14422</v>
      </c>
      <c r="C12" s="6">
        <v>4559.5690460587703</v>
      </c>
      <c r="D12" s="6">
        <v>110.498930464129</v>
      </c>
      <c r="E12" s="6">
        <v>426.70650301300299</v>
      </c>
      <c r="F12" s="12">
        <v>0.13874009571725601</v>
      </c>
      <c r="G12" s="12">
        <v>0.13404114974887199</v>
      </c>
      <c r="H12" s="12">
        <v>0.113803531369071</v>
      </c>
    </row>
    <row r="13" spans="1:8" ht="16">
      <c r="A13" s="10" t="s">
        <v>25</v>
      </c>
      <c r="B13" s="5">
        <v>41336</v>
      </c>
      <c r="C13" s="6">
        <v>7450.5922160774999</v>
      </c>
      <c r="D13" s="6">
        <v>194.98418616937801</v>
      </c>
      <c r="E13" s="6">
        <v>1059.7525855589099</v>
      </c>
      <c r="F13" s="12">
        <v>0.226709118069469</v>
      </c>
      <c r="G13" s="12">
        <v>0.23652631194901799</v>
      </c>
      <c r="H13" s="12">
        <v>0.28263826719892399</v>
      </c>
    </row>
    <row r="14" spans="1:8" ht="16">
      <c r="A14" s="10" t="s">
        <v>26</v>
      </c>
      <c r="B14" s="5">
        <v>19235</v>
      </c>
      <c r="C14" s="6">
        <v>4896.2550334272901</v>
      </c>
      <c r="D14" s="6">
        <v>113.33120620261801</v>
      </c>
      <c r="E14" s="6">
        <v>486.16719663068301</v>
      </c>
      <c r="F14" s="12">
        <v>0.148984889828784</v>
      </c>
      <c r="G14" s="12">
        <v>0.13747685265385301</v>
      </c>
      <c r="H14" s="12">
        <v>0.129661824747694</v>
      </c>
    </row>
    <row r="15" spans="1:8" ht="16">
      <c r="A15" s="10" t="s">
        <v>27</v>
      </c>
      <c r="B15" s="5">
        <v>11745</v>
      </c>
      <c r="C15" s="6">
        <v>3445.8357830640298</v>
      </c>
      <c r="D15" s="6">
        <v>80.190123962633507</v>
      </c>
      <c r="E15" s="6">
        <v>362.000598249196</v>
      </c>
      <c r="F15" s="12">
        <v>0.104851046565791</v>
      </c>
      <c r="G15" s="12">
        <v>9.7274936230675305E-2</v>
      </c>
      <c r="H15" s="12">
        <v>9.65463290284551E-2</v>
      </c>
    </row>
    <row r="16" spans="1:8" ht="16">
      <c r="A16" s="10" t="s">
        <v>28</v>
      </c>
      <c r="B16" s="5">
        <v>715</v>
      </c>
      <c r="C16" s="6">
        <v>207.28367463912201</v>
      </c>
      <c r="D16" s="6">
        <v>5.4477950060038403</v>
      </c>
      <c r="E16" s="6">
        <v>21.642207938117402</v>
      </c>
      <c r="F16" s="12">
        <v>6.3072971523295204E-3</v>
      </c>
      <c r="G16" s="12">
        <v>6.6084685447518401E-3</v>
      </c>
      <c r="H16" s="12">
        <v>5.7720228601869797E-3</v>
      </c>
    </row>
    <row r="17" spans="1:8" ht="32">
      <c r="A17" s="10" t="s">
        <v>29</v>
      </c>
      <c r="B17" s="5">
        <v>7981</v>
      </c>
      <c r="C17" s="6">
        <v>1686.2620128424001</v>
      </c>
      <c r="D17" s="6">
        <v>45.967029432518103</v>
      </c>
      <c r="E17" s="6">
        <v>230.352350755543</v>
      </c>
      <c r="F17" s="12">
        <v>5.1310145915731402E-2</v>
      </c>
      <c r="G17" s="12">
        <v>5.5760480665241897E-2</v>
      </c>
      <c r="H17" s="12">
        <v>6.1435461587865302E-2</v>
      </c>
    </row>
    <row r="18" spans="1:8" ht="16">
      <c r="A18" s="10" t="s">
        <v>30</v>
      </c>
      <c r="B18" s="5">
        <v>3043</v>
      </c>
      <c r="C18" s="6">
        <v>619.81611693792001</v>
      </c>
      <c r="D18" s="6">
        <v>16.678841731352598</v>
      </c>
      <c r="E18" s="6">
        <v>78.784470712668394</v>
      </c>
      <c r="F18" s="12">
        <v>1.8859972625131401E-2</v>
      </c>
      <c r="G18" s="12">
        <v>2.0232332681950502E-2</v>
      </c>
      <c r="H18" s="12">
        <v>2.1011985804846301E-2</v>
      </c>
    </row>
    <row r="19" spans="1:8" ht="16">
      <c r="A19" s="10" t="s">
        <v>31</v>
      </c>
      <c r="B19" s="5">
        <v>7</v>
      </c>
      <c r="C19" s="16" t="s">
        <v>34</v>
      </c>
      <c r="D19" s="16" t="s">
        <v>34</v>
      </c>
      <c r="E19" s="16" t="s">
        <v>34</v>
      </c>
      <c r="F19" s="12">
        <v>1.2836173013242001E-3</v>
      </c>
      <c r="G19" s="12">
        <v>7.7626855133140305E-4</v>
      </c>
      <c r="H19" s="12">
        <v>1.7378095268626799E-4</v>
      </c>
    </row>
    <row r="20" spans="1:8" ht="16">
      <c r="A20" s="10" t="s">
        <v>32</v>
      </c>
      <c r="B20" s="5">
        <v>138961</v>
      </c>
      <c r="C20" s="6">
        <v>32864.104803206297</v>
      </c>
      <c r="D20" s="6">
        <v>824.36573150223103</v>
      </c>
      <c r="E20" s="6">
        <v>3749.5014247771501</v>
      </c>
      <c r="F20" s="12">
        <v>1</v>
      </c>
      <c r="G20" s="12">
        <v>1</v>
      </c>
      <c r="H20" s="12">
        <v>1</v>
      </c>
    </row>
    <row r="22" spans="1:8">
      <c r="D22" s="13" t="s">
        <v>35</v>
      </c>
    </row>
    <row r="24" spans="1:8" ht="32">
      <c r="A24" s="11" t="s">
        <v>15</v>
      </c>
      <c r="B24" s="11" t="s">
        <v>16</v>
      </c>
      <c r="C24" s="11" t="s">
        <v>17</v>
      </c>
      <c r="D24" s="11" t="s">
        <v>18</v>
      </c>
      <c r="E24" s="11" t="s">
        <v>19</v>
      </c>
      <c r="F24" s="11" t="s">
        <v>20</v>
      </c>
      <c r="G24" s="11" t="s">
        <v>21</v>
      </c>
      <c r="H24" s="11" t="s">
        <v>22</v>
      </c>
    </row>
    <row r="25" spans="1:8" ht="16">
      <c r="A25" s="10" t="s">
        <v>23</v>
      </c>
      <c r="B25" s="5">
        <v>19444</v>
      </c>
      <c r="C25" s="6">
        <v>13760.630850686801</v>
      </c>
      <c r="D25" s="6">
        <v>362.91891412372399</v>
      </c>
      <c r="E25" s="6">
        <v>1307.4000066456699</v>
      </c>
      <c r="F25" s="12">
        <v>0.36535298371355401</v>
      </c>
      <c r="G25" s="12">
        <v>0.36746846987637699</v>
      </c>
      <c r="H25" s="12">
        <v>0.34208141999146202</v>
      </c>
    </row>
    <row r="26" spans="1:8" ht="16">
      <c r="A26" s="10" t="s">
        <v>24</v>
      </c>
      <c r="B26" s="5">
        <v>6966</v>
      </c>
      <c r="C26" s="6">
        <v>5823.8694538174605</v>
      </c>
      <c r="D26" s="6">
        <v>151.05913896058999</v>
      </c>
      <c r="E26" s="6">
        <v>480.41883037820901</v>
      </c>
      <c r="F26" s="12">
        <v>0.15462721911504801</v>
      </c>
      <c r="G26" s="12">
        <v>0.15295281809359501</v>
      </c>
      <c r="H26" s="12">
        <v>0.12570166349322501</v>
      </c>
    </row>
    <row r="27" spans="1:8" ht="16">
      <c r="A27" s="10" t="s">
        <v>25</v>
      </c>
      <c r="B27" s="5">
        <v>15763</v>
      </c>
      <c r="C27" s="6">
        <v>7333.8132751145404</v>
      </c>
      <c r="D27" s="6">
        <v>205.757955865832</v>
      </c>
      <c r="E27" s="6">
        <v>995.312657954987</v>
      </c>
      <c r="F27" s="12">
        <v>0.19471713115009101</v>
      </c>
      <c r="G27" s="12">
        <v>0.20833734000739401</v>
      </c>
      <c r="H27" s="12">
        <v>0.26042371549489601</v>
      </c>
    </row>
    <row r="28" spans="1:8" ht="16">
      <c r="A28" s="10" t="s">
        <v>26</v>
      </c>
      <c r="B28" s="5">
        <v>4804</v>
      </c>
      <c r="C28" s="6">
        <v>3752.1613202018402</v>
      </c>
      <c r="D28" s="6">
        <v>88.591268537329995</v>
      </c>
      <c r="E28" s="6">
        <v>327.06531398721302</v>
      </c>
      <c r="F28" s="12">
        <v>9.9622128417310996E-2</v>
      </c>
      <c r="G28" s="12">
        <v>8.9701849715999094E-2</v>
      </c>
      <c r="H28" s="12">
        <v>8.5576691502206398E-2</v>
      </c>
    </row>
    <row r="29" spans="1:8" ht="16">
      <c r="A29" s="10" t="s">
        <v>27</v>
      </c>
      <c r="B29" s="5">
        <v>3904</v>
      </c>
      <c r="C29" s="6">
        <v>3102.27338654089</v>
      </c>
      <c r="D29" s="6">
        <v>70.614324189624099</v>
      </c>
      <c r="E29" s="6">
        <v>239.80402508891001</v>
      </c>
      <c r="F29" s="12">
        <v>8.2367214873095507E-2</v>
      </c>
      <c r="G29" s="12">
        <v>7.1499546183667301E-2</v>
      </c>
      <c r="H29" s="12">
        <v>6.2744761362323195E-2</v>
      </c>
    </row>
    <row r="30" spans="1:8" ht="16">
      <c r="A30" s="10" t="s">
        <v>28</v>
      </c>
      <c r="B30" s="5">
        <v>233</v>
      </c>
      <c r="C30" s="6">
        <v>218.87168662791001</v>
      </c>
      <c r="D30" s="6">
        <v>6.0613987291058997</v>
      </c>
      <c r="E30" s="6">
        <v>19.754508011817698</v>
      </c>
      <c r="F30" s="12">
        <v>5.8111742570242696E-3</v>
      </c>
      <c r="G30" s="12">
        <v>6.1373844944764104E-3</v>
      </c>
      <c r="H30" s="12">
        <v>5.1687701679404598E-3</v>
      </c>
    </row>
    <row r="31" spans="1:8" ht="32">
      <c r="A31" s="10" t="s">
        <v>29</v>
      </c>
      <c r="B31" s="5">
        <v>5279</v>
      </c>
      <c r="C31" s="6">
        <v>2564.4612953829901</v>
      </c>
      <c r="D31" s="6">
        <v>72.952900763951305</v>
      </c>
      <c r="E31" s="6">
        <v>335.40810437050698</v>
      </c>
      <c r="F31" s="12">
        <v>6.8087982015689399E-2</v>
      </c>
      <c r="G31" s="12">
        <v>7.3867439181285494E-2</v>
      </c>
      <c r="H31" s="12">
        <v>8.77595839348983E-2</v>
      </c>
    </row>
    <row r="32" spans="1:8" ht="16">
      <c r="A32" s="10" t="s">
        <v>30</v>
      </c>
      <c r="B32" s="5">
        <v>1750</v>
      </c>
      <c r="C32" s="6">
        <v>1107.71185138325</v>
      </c>
      <c r="D32" s="6">
        <v>29.659216135461499</v>
      </c>
      <c r="E32" s="6">
        <v>116.717403215069</v>
      </c>
      <c r="F32" s="12">
        <v>2.9410412530435501E-2</v>
      </c>
      <c r="G32" s="12">
        <v>3.0031024415870598E-2</v>
      </c>
      <c r="H32" s="12">
        <v>3.0539127142858901E-2</v>
      </c>
    </row>
    <row r="33" spans="1:8" ht="16">
      <c r="A33" s="10" t="s">
        <v>31</v>
      </c>
      <c r="B33" s="5">
        <v>1</v>
      </c>
      <c r="C33" s="16" t="s">
        <v>34</v>
      </c>
      <c r="D33" s="16" t="s">
        <v>34</v>
      </c>
      <c r="E33" s="16" t="s">
        <v>34</v>
      </c>
      <c r="F33" s="12">
        <v>3.75392775078006E-6</v>
      </c>
      <c r="G33" s="12">
        <v>4.1280313343025996E-6</v>
      </c>
      <c r="H33" s="12">
        <v>4.2669101886218703E-6</v>
      </c>
    </row>
    <row r="34" spans="1:8" ht="16">
      <c r="A34" s="10" t="s">
        <v>32</v>
      </c>
      <c r="B34" s="5">
        <v>58144</v>
      </c>
      <c r="C34" s="6">
        <v>37663.934507444603</v>
      </c>
      <c r="D34" s="6">
        <v>987.61919422860001</v>
      </c>
      <c r="E34" s="6">
        <v>3821.89715734431</v>
      </c>
      <c r="F34" s="12">
        <v>1</v>
      </c>
      <c r="G34" s="12">
        <v>1</v>
      </c>
      <c r="H34" s="12">
        <v>1</v>
      </c>
    </row>
    <row r="36" spans="1:8">
      <c r="D36" s="1" t="s">
        <v>45</v>
      </c>
    </row>
    <row r="38" spans="1:8" ht="32">
      <c r="A38" s="11" t="s">
        <v>15</v>
      </c>
      <c r="B38" s="11" t="s">
        <v>16</v>
      </c>
      <c r="C38" s="11" t="s">
        <v>17</v>
      </c>
      <c r="D38" s="11" t="s">
        <v>18</v>
      </c>
      <c r="E38" s="11" t="s">
        <v>19</v>
      </c>
      <c r="F38" s="11" t="s">
        <v>20</v>
      </c>
      <c r="G38" s="11" t="s">
        <v>21</v>
      </c>
      <c r="H38" s="11" t="s">
        <v>22</v>
      </c>
    </row>
    <row r="39" spans="1:8" ht="16">
      <c r="A39" s="10" t="s">
        <v>23</v>
      </c>
      <c r="B39" s="5">
        <v>17742</v>
      </c>
      <c r="C39" s="6">
        <v>13576.447464462601</v>
      </c>
      <c r="D39" s="6">
        <v>363.77827180359799</v>
      </c>
      <c r="E39" s="6">
        <v>1288.0604042617199</v>
      </c>
      <c r="F39" s="12">
        <v>0.37475906034983397</v>
      </c>
      <c r="G39" s="12">
        <v>0.37583545651153599</v>
      </c>
      <c r="H39" s="12">
        <v>0.35148860776527402</v>
      </c>
    </row>
    <row r="40" spans="1:8" ht="16">
      <c r="A40" s="10" t="s">
        <v>24</v>
      </c>
      <c r="B40" s="5">
        <v>6064</v>
      </c>
      <c r="C40" s="6">
        <v>5583.1471517066602</v>
      </c>
      <c r="D40" s="6">
        <v>147.81539542116801</v>
      </c>
      <c r="E40" s="6">
        <v>459.67540319628</v>
      </c>
      <c r="F40" s="12">
        <v>0.15411505740697601</v>
      </c>
      <c r="G40" s="12">
        <v>0.15271463669919599</v>
      </c>
      <c r="H40" s="12">
        <v>0.12543718210638499</v>
      </c>
    </row>
    <row r="41" spans="1:8" ht="16">
      <c r="A41" s="10" t="s">
        <v>25</v>
      </c>
      <c r="B41" s="5">
        <v>14159</v>
      </c>
      <c r="C41" s="6">
        <v>7046.1252660755399</v>
      </c>
      <c r="D41" s="6">
        <v>202.45331754105499</v>
      </c>
      <c r="E41" s="6">
        <v>957.13013656780095</v>
      </c>
      <c r="F41" s="12">
        <v>0.19449854542093301</v>
      </c>
      <c r="G41" s="12">
        <v>0.20916349578294</v>
      </c>
      <c r="H41" s="12">
        <v>0.26118366657286601</v>
      </c>
    </row>
    <row r="42" spans="1:8" ht="16">
      <c r="A42" s="10" t="s">
        <v>26</v>
      </c>
      <c r="B42" s="5">
        <v>4386</v>
      </c>
      <c r="C42" s="6">
        <v>3710.9023635868798</v>
      </c>
      <c r="D42" s="6">
        <v>86.565504887701096</v>
      </c>
      <c r="E42" s="6">
        <v>312.81168500471898</v>
      </c>
      <c r="F42" s="12">
        <v>0.1024343287497</v>
      </c>
      <c r="G42" s="12">
        <v>8.9434659982072395E-2</v>
      </c>
      <c r="H42" s="12">
        <v>8.5360704584377306E-2</v>
      </c>
    </row>
    <row r="43" spans="1:8" ht="16">
      <c r="A43" s="10" t="s">
        <v>27</v>
      </c>
      <c r="B43" s="5">
        <v>2770</v>
      </c>
      <c r="C43" s="6">
        <v>2581.2966124398199</v>
      </c>
      <c r="D43" s="6">
        <v>59.403312292891698</v>
      </c>
      <c r="E43" s="6">
        <v>191.16317247216199</v>
      </c>
      <c r="F43" s="12">
        <v>7.1253123874585697E-2</v>
      </c>
      <c r="G43" s="12">
        <v>6.1372194890050698E-2</v>
      </c>
      <c r="H43" s="12">
        <v>5.21650049375951E-2</v>
      </c>
    </row>
    <row r="44" spans="1:8" ht="16">
      <c r="A44" s="10" t="s">
        <v>28</v>
      </c>
      <c r="B44" s="5">
        <v>198</v>
      </c>
      <c r="C44" s="6">
        <v>214.41543551564399</v>
      </c>
      <c r="D44" s="6">
        <v>6.1836956710432096</v>
      </c>
      <c r="E44" s="6">
        <v>19.404465114534499</v>
      </c>
      <c r="F44" s="12">
        <v>5.9186416290915797E-3</v>
      </c>
      <c r="G44" s="12">
        <v>6.3886500805349798E-3</v>
      </c>
      <c r="H44" s="12">
        <v>5.2951308843678397E-3</v>
      </c>
    </row>
    <row r="45" spans="1:8" ht="32">
      <c r="A45" s="10" t="s">
        <v>29</v>
      </c>
      <c r="B45" s="5">
        <v>4553</v>
      </c>
      <c r="C45" s="6">
        <v>2412.5213496882102</v>
      </c>
      <c r="D45" s="6">
        <v>71.107157030565702</v>
      </c>
      <c r="E45" s="6">
        <v>320.00524005907698</v>
      </c>
      <c r="F45" s="12">
        <v>6.6594316108809407E-2</v>
      </c>
      <c r="G45" s="12">
        <v>7.3463955643421605E-2</v>
      </c>
      <c r="H45" s="12">
        <v>8.7323696880835897E-2</v>
      </c>
    </row>
    <row r="46" spans="1:8" ht="16">
      <c r="A46" s="10" t="s">
        <v>30</v>
      </c>
      <c r="B46" s="5">
        <v>1630</v>
      </c>
      <c r="C46" s="6">
        <v>1102.1390166983099</v>
      </c>
      <c r="D46" s="6">
        <v>30.608248666117898</v>
      </c>
      <c r="E46" s="6">
        <v>116.319678067672</v>
      </c>
      <c r="F46" s="12">
        <v>3.0423023648410701E-2</v>
      </c>
      <c r="G46" s="12">
        <v>3.1622738360414702E-2</v>
      </c>
      <c r="H46" s="12">
        <v>3.1741556191337998E-2</v>
      </c>
    </row>
    <row r="47" spans="1:8" ht="16">
      <c r="A47" s="10" t="s">
        <v>31</v>
      </c>
      <c r="B47" s="5">
        <v>1</v>
      </c>
      <c r="C47" s="16" t="s">
        <v>34</v>
      </c>
      <c r="D47" s="16" t="s">
        <v>34</v>
      </c>
      <c r="E47" s="16" t="s">
        <v>34</v>
      </c>
      <c r="F47" s="12">
        <v>3.9028116593114203E-6</v>
      </c>
      <c r="G47" s="12">
        <v>4.2120498341044796E-6</v>
      </c>
      <c r="H47" s="12">
        <v>4.4500769607152798E-6</v>
      </c>
    </row>
    <row r="48" spans="1:8" ht="16">
      <c r="A48" s="10" t="s">
        <v>32</v>
      </c>
      <c r="B48" s="5">
        <v>51503</v>
      </c>
      <c r="C48" s="6">
        <v>36227.136047862601</v>
      </c>
      <c r="D48" s="6">
        <v>967.91898023711997</v>
      </c>
      <c r="E48" s="6">
        <v>3664.5864924358898</v>
      </c>
      <c r="F48" s="12">
        <v>1</v>
      </c>
      <c r="G48" s="12">
        <v>1</v>
      </c>
      <c r="H48" s="12">
        <v>1</v>
      </c>
    </row>
    <row r="50" spans="1:8">
      <c r="D50" s="1" t="s">
        <v>48</v>
      </c>
    </row>
    <row r="52" spans="1:8" ht="32">
      <c r="A52" s="11" t="s">
        <v>15</v>
      </c>
      <c r="B52" s="11" t="s">
        <v>16</v>
      </c>
      <c r="C52" s="11" t="s">
        <v>17</v>
      </c>
      <c r="D52" s="11" t="s">
        <v>18</v>
      </c>
      <c r="E52" s="11" t="s">
        <v>19</v>
      </c>
      <c r="F52" s="11" t="s">
        <v>20</v>
      </c>
      <c r="G52" s="11" t="s">
        <v>21</v>
      </c>
      <c r="H52" s="11" t="s">
        <v>22</v>
      </c>
    </row>
    <row r="53" spans="1:8" ht="16">
      <c r="A53" s="10" t="s">
        <v>23</v>
      </c>
      <c r="B53" s="5">
        <v>24000</v>
      </c>
      <c r="C53" s="6">
        <v>13176.1524784957</v>
      </c>
      <c r="D53" s="6">
        <v>357.31261323461501</v>
      </c>
      <c r="E53" s="6">
        <v>1256.91187297436</v>
      </c>
      <c r="F53" s="12">
        <v>0.37746066076212198</v>
      </c>
      <c r="G53" s="12">
        <v>0.37665791907667401</v>
      </c>
      <c r="H53" s="12">
        <v>0.360206712634983</v>
      </c>
    </row>
    <row r="54" spans="1:8" ht="16">
      <c r="A54" s="10" t="s">
        <v>24</v>
      </c>
      <c r="B54" s="5">
        <v>8347</v>
      </c>
      <c r="C54" s="6">
        <v>5482.5835941867099</v>
      </c>
      <c r="D54" s="6">
        <v>143.27441591267001</v>
      </c>
      <c r="E54" s="6">
        <v>438.96750718521298</v>
      </c>
      <c r="F54" s="12">
        <v>0.157060995576879</v>
      </c>
      <c r="G54" s="12">
        <v>0.151031453566846</v>
      </c>
      <c r="H54" s="12">
        <v>0.12579962534890099</v>
      </c>
    </row>
    <row r="55" spans="1:8" ht="16">
      <c r="A55" s="10" t="s">
        <v>25</v>
      </c>
      <c r="B55" s="5">
        <v>17746</v>
      </c>
      <c r="C55" s="6">
        <v>6691.0132701253897</v>
      </c>
      <c r="D55" s="6">
        <v>198.931661451731</v>
      </c>
      <c r="E55" s="6">
        <v>900.496098731556</v>
      </c>
      <c r="F55" s="12">
        <v>0.19167919422848101</v>
      </c>
      <c r="G55" s="12">
        <v>0.20970204483566601</v>
      </c>
      <c r="H55" s="12">
        <v>0.25806482255366398</v>
      </c>
    </row>
    <row r="56" spans="1:8" ht="16">
      <c r="A56" s="10" t="s">
        <v>26</v>
      </c>
      <c r="B56" s="5">
        <v>5662</v>
      </c>
      <c r="C56" s="6">
        <v>3598.3334706086898</v>
      </c>
      <c r="D56" s="6">
        <v>86.353794330281303</v>
      </c>
      <c r="E56" s="6">
        <v>287.38256228051398</v>
      </c>
      <c r="F56" s="12">
        <v>0.103082393109455</v>
      </c>
      <c r="G56" s="12">
        <v>9.1029085658003397E-2</v>
      </c>
      <c r="H56" s="12">
        <v>8.2358302322914106E-2</v>
      </c>
    </row>
    <row r="57" spans="1:8" ht="16">
      <c r="A57" s="10" t="s">
        <v>27</v>
      </c>
      <c r="B57" s="5">
        <v>2842</v>
      </c>
      <c r="C57" s="6">
        <v>2256.42500465904</v>
      </c>
      <c r="D57" s="6">
        <v>51.932343662251299</v>
      </c>
      <c r="E57" s="6">
        <v>149.68482361633599</v>
      </c>
      <c r="F57" s="12">
        <v>6.4640392907476293E-2</v>
      </c>
      <c r="G57" s="12">
        <v>5.4744019024468397E-2</v>
      </c>
      <c r="H57" s="12">
        <v>4.2896784894391499E-2</v>
      </c>
    </row>
    <row r="58" spans="1:8" ht="16">
      <c r="A58" s="10" t="s">
        <v>28</v>
      </c>
      <c r="B58" s="5">
        <v>280</v>
      </c>
      <c r="C58" s="6">
        <v>208.327486331545</v>
      </c>
      <c r="D58" s="6">
        <v>6.4150192430310602</v>
      </c>
      <c r="E58" s="6">
        <v>18.2466691229892</v>
      </c>
      <c r="F58" s="12">
        <v>5.9680115856244999E-3</v>
      </c>
      <c r="G58" s="12">
        <v>6.7623355835198396E-3</v>
      </c>
      <c r="H58" s="12">
        <v>5.2291436198918604E-3</v>
      </c>
    </row>
    <row r="59" spans="1:8" ht="32">
      <c r="A59" s="10" t="s">
        <v>29</v>
      </c>
      <c r="B59" s="5">
        <v>6053</v>
      </c>
      <c r="C59" s="6">
        <v>2272.58691056922</v>
      </c>
      <c r="D59" s="6">
        <v>69.782630815256795</v>
      </c>
      <c r="E59" s="6">
        <v>305.630989735583</v>
      </c>
      <c r="F59" s="12">
        <v>6.5103387221938494E-2</v>
      </c>
      <c r="G59" s="12">
        <v>7.3560740754796503E-2</v>
      </c>
      <c r="H59" s="12">
        <v>8.7587949846883797E-2</v>
      </c>
    </row>
    <row r="60" spans="1:8" ht="16">
      <c r="A60" s="10" t="s">
        <v>30</v>
      </c>
      <c r="B60" s="5">
        <v>2518</v>
      </c>
      <c r="C60" s="6">
        <v>1221.1726662512599</v>
      </c>
      <c r="D60" s="6">
        <v>34.619698894411002</v>
      </c>
      <c r="E60" s="6">
        <v>132.01120875795701</v>
      </c>
      <c r="F60" s="12">
        <v>3.4983250403342998E-2</v>
      </c>
      <c r="G60" s="12">
        <v>3.64940482413584E-2</v>
      </c>
      <c r="H60" s="12">
        <v>3.7831867579664703E-2</v>
      </c>
    </row>
    <row r="61" spans="1:8" ht="16">
      <c r="A61" s="10" t="s">
        <v>31</v>
      </c>
      <c r="B61" s="5">
        <v>2</v>
      </c>
      <c r="C61" s="16" t="s">
        <v>34</v>
      </c>
      <c r="D61" s="16" t="s">
        <v>34</v>
      </c>
      <c r="E61" s="16" t="s">
        <v>34</v>
      </c>
      <c r="F61" s="12">
        <v>2.17142046807954E-5</v>
      </c>
      <c r="G61" s="12">
        <v>1.83532586671213E-5</v>
      </c>
      <c r="H61" s="12">
        <v>2.4791198705764201E-5</v>
      </c>
    </row>
    <row r="62" spans="1:8" ht="16">
      <c r="A62" s="10" t="s">
        <v>32</v>
      </c>
      <c r="B62" s="5">
        <v>67450</v>
      </c>
      <c r="C62" s="6">
        <v>34907.3528666325</v>
      </c>
      <c r="D62" s="6">
        <v>948.63958817199205</v>
      </c>
      <c r="E62" s="6">
        <v>3489.4182392654402</v>
      </c>
      <c r="F62" s="12">
        <v>1</v>
      </c>
      <c r="G62" s="12">
        <v>1</v>
      </c>
      <c r="H62" s="12">
        <v>1</v>
      </c>
    </row>
    <row r="64" spans="1:8">
      <c r="D64" s="1" t="s">
        <v>49</v>
      </c>
    </row>
    <row r="66" spans="1:8" ht="32">
      <c r="A66" s="11" t="s">
        <v>15</v>
      </c>
      <c r="B66" s="11" t="s">
        <v>16</v>
      </c>
      <c r="C66" s="11" t="s">
        <v>17</v>
      </c>
      <c r="D66" s="11" t="s">
        <v>18</v>
      </c>
      <c r="E66" s="11" t="s">
        <v>19</v>
      </c>
      <c r="F66" s="11" t="s">
        <v>20</v>
      </c>
      <c r="G66" s="11" t="s">
        <v>21</v>
      </c>
      <c r="H66" s="11" t="s">
        <v>22</v>
      </c>
    </row>
    <row r="67" spans="1:8" ht="16">
      <c r="A67" s="10" t="s">
        <v>23</v>
      </c>
      <c r="B67" s="5">
        <v>22188</v>
      </c>
      <c r="C67" s="6">
        <v>12928.216066942599</v>
      </c>
      <c r="D67" s="6">
        <v>349.93589990633501</v>
      </c>
      <c r="E67" s="6">
        <v>1219.74384637909</v>
      </c>
      <c r="F67" s="12">
        <v>0.393377255941606</v>
      </c>
      <c r="G67" s="12">
        <v>0.38986286591579999</v>
      </c>
      <c r="H67" s="12">
        <v>0.36486805824025798</v>
      </c>
    </row>
    <row r="68" spans="1:8" ht="16">
      <c r="A68" s="10" t="s">
        <v>24</v>
      </c>
      <c r="B68" s="5">
        <v>7795</v>
      </c>
      <c r="C68" s="6">
        <v>5208.5876396260301</v>
      </c>
      <c r="D68" s="6">
        <v>140.62754325610101</v>
      </c>
      <c r="E68" s="6">
        <v>433.33461614345401</v>
      </c>
      <c r="F68" s="12">
        <v>0.15848589646073299</v>
      </c>
      <c r="G68" s="12">
        <v>0.156672856529428</v>
      </c>
      <c r="H68" s="12">
        <v>0.12962554427301501</v>
      </c>
    </row>
    <row r="69" spans="1:8" ht="16">
      <c r="A69" s="10" t="s">
        <v>25</v>
      </c>
      <c r="B69" s="5">
        <v>15343</v>
      </c>
      <c r="C69" s="6">
        <v>5529.2411955446096</v>
      </c>
      <c r="D69" s="6">
        <v>160.153874063194</v>
      </c>
      <c r="E69" s="6">
        <v>770.87709069406901</v>
      </c>
      <c r="F69" s="12">
        <v>0.168242680790607</v>
      </c>
      <c r="G69" s="12">
        <v>0.17842710149632399</v>
      </c>
      <c r="H69" s="12">
        <v>0.23059630762509201</v>
      </c>
    </row>
    <row r="70" spans="1:8" ht="16">
      <c r="A70" s="10" t="s">
        <v>26</v>
      </c>
      <c r="B70" s="5">
        <v>5123</v>
      </c>
      <c r="C70" s="6">
        <v>3309.5297467402902</v>
      </c>
      <c r="D70" s="6">
        <v>83.266483979620205</v>
      </c>
      <c r="E70" s="6">
        <v>277.61445970908801</v>
      </c>
      <c r="F70" s="12">
        <v>0.100701730500835</v>
      </c>
      <c r="G70" s="12">
        <v>9.2767018438850699E-2</v>
      </c>
      <c r="H70" s="12">
        <v>8.3044197479797993E-2</v>
      </c>
    </row>
    <row r="71" spans="1:8" ht="16">
      <c r="A71" s="10" t="s">
        <v>27</v>
      </c>
      <c r="B71" s="5">
        <v>2769</v>
      </c>
      <c r="C71" s="6">
        <v>1893.5889142649</v>
      </c>
      <c r="D71" s="6">
        <v>45.0312879434018</v>
      </c>
      <c r="E71" s="6">
        <v>139.77599058158</v>
      </c>
      <c r="F71" s="12">
        <v>5.7617756937066097E-2</v>
      </c>
      <c r="G71" s="12">
        <v>5.0169265223126099E-2</v>
      </c>
      <c r="H71" s="12">
        <v>4.1811888966283399E-2</v>
      </c>
    </row>
    <row r="72" spans="1:8" ht="16">
      <c r="A72" s="10" t="s">
        <v>28</v>
      </c>
      <c r="B72" s="5">
        <v>263</v>
      </c>
      <c r="C72" s="6">
        <v>166.732691877099</v>
      </c>
      <c r="D72" s="6">
        <v>5.1653593945613698</v>
      </c>
      <c r="E72" s="6">
        <v>16.117813357612501</v>
      </c>
      <c r="F72" s="12">
        <v>5.0733100736211302E-3</v>
      </c>
      <c r="G72" s="12">
        <v>5.7547162711451298E-3</v>
      </c>
      <c r="H72" s="12">
        <v>4.8214018708344899E-3</v>
      </c>
    </row>
    <row r="73" spans="1:8" ht="32">
      <c r="A73" s="10" t="s">
        <v>29</v>
      </c>
      <c r="B73" s="5">
        <v>6471</v>
      </c>
      <c r="C73" s="6">
        <v>2623.8390356897098</v>
      </c>
      <c r="D73" s="6">
        <v>81.550990058283006</v>
      </c>
      <c r="E73" s="6">
        <v>362.494890684876</v>
      </c>
      <c r="F73" s="12">
        <v>7.9837666275652197E-2</v>
      </c>
      <c r="G73" s="12">
        <v>9.0855790191584102E-2</v>
      </c>
      <c r="H73" s="12">
        <v>0.10843490399958899</v>
      </c>
    </row>
    <row r="74" spans="1:8" ht="16">
      <c r="A74" s="10" t="s">
        <v>30</v>
      </c>
      <c r="B74" s="5">
        <v>2310</v>
      </c>
      <c r="C74" s="6">
        <v>1199.8053228415699</v>
      </c>
      <c r="D74" s="6">
        <v>31.7246438806736</v>
      </c>
      <c r="E74" s="6">
        <v>122.721196826952</v>
      </c>
      <c r="F74" s="12">
        <v>3.6507444114458297E-2</v>
      </c>
      <c r="G74" s="12">
        <v>3.5344360457981297E-2</v>
      </c>
      <c r="H74" s="12">
        <v>3.6710203477635997E-2</v>
      </c>
    </row>
    <row r="75" spans="1:8" ht="16">
      <c r="A75" s="10" t="s">
        <v>31</v>
      </c>
      <c r="B75" s="5">
        <v>6</v>
      </c>
      <c r="C75" s="16" t="s">
        <v>34</v>
      </c>
      <c r="D75" s="16" t="s">
        <v>34</v>
      </c>
      <c r="E75" s="16" t="s">
        <v>34</v>
      </c>
      <c r="F75" s="12">
        <v>1.5625890542111199E-4</v>
      </c>
      <c r="G75" s="12">
        <v>1.4602547576015299E-4</v>
      </c>
      <c r="H75" s="12">
        <v>8.7494067494104394E-5</v>
      </c>
    </row>
    <row r="76" spans="1:8" ht="16">
      <c r="A76" s="10" t="s">
        <v>32</v>
      </c>
      <c r="B76" s="5">
        <v>62268</v>
      </c>
      <c r="C76" s="6">
        <v>32864.676011827403</v>
      </c>
      <c r="D76" s="6">
        <v>897.58715307323405</v>
      </c>
      <c r="E76" s="6">
        <v>3342.9723946290401</v>
      </c>
      <c r="F76" s="12">
        <v>1</v>
      </c>
      <c r="G76" s="12">
        <v>1</v>
      </c>
      <c r="H76" s="12">
        <v>1</v>
      </c>
    </row>
    <row r="78" spans="1:8">
      <c r="A78" s="3" t="s">
        <v>8</v>
      </c>
    </row>
    <row r="79" spans="1:8">
      <c r="A79" s="4" t="s">
        <v>9</v>
      </c>
    </row>
    <row r="80" spans="1:8">
      <c r="A80" s="4" t="s">
        <v>10</v>
      </c>
    </row>
    <row r="81" spans="1:1">
      <c r="A81" s="4" t="s">
        <v>11</v>
      </c>
    </row>
    <row r="82" spans="1:1">
      <c r="A82" s="4" t="s">
        <v>12</v>
      </c>
    </row>
    <row r="83" spans="1:1">
      <c r="A83" s="4" t="s">
        <v>13</v>
      </c>
    </row>
    <row r="84" spans="1:1">
      <c r="A84" s="4" t="s">
        <v>14</v>
      </c>
    </row>
    <row r="85" spans="1:1">
      <c r="A85" s="4" t="s">
        <v>46</v>
      </c>
    </row>
  </sheetData>
  <conditionalFormatting sqref="C11:E20">
    <cfRule type="expression" dxfId="27" priority="4">
      <formula>$B11&lt;30</formula>
    </cfRule>
  </conditionalFormatting>
  <conditionalFormatting sqref="C25:E34">
    <cfRule type="expression" dxfId="26" priority="3">
      <formula>$B25&lt;30</formula>
    </cfRule>
  </conditionalFormatting>
  <conditionalFormatting sqref="C39:E48">
    <cfRule type="expression" dxfId="25" priority="8">
      <formula>$B39&lt;30</formula>
    </cfRule>
  </conditionalFormatting>
  <conditionalFormatting sqref="C53:E62">
    <cfRule type="expression" dxfId="24" priority="5">
      <formula>$B53&lt;30</formula>
    </cfRule>
  </conditionalFormatting>
  <conditionalFormatting sqref="C67:E76">
    <cfRule type="expression" dxfId="23" priority="1">
      <formula>$B67&lt;30</formula>
    </cfRule>
  </conditionalFormatting>
  <hyperlinks>
    <hyperlink ref="D5" location="Contents!A1" display="Click here to return to Contents" xr:uid="{655BEAAC-0009-4AC0-93D3-8C7EF14FA49F}"/>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H85"/>
  <sheetViews>
    <sheetView topLeftCell="A47" workbookViewId="0">
      <selection activeCell="J73" sqref="J73"/>
    </sheetView>
  </sheetViews>
  <sheetFormatPr baseColWidth="10" defaultColWidth="11.5" defaultRowHeight="15"/>
  <cols>
    <col min="1" max="1" width="34.5" customWidth="1"/>
    <col min="2" max="2" width="14.1640625" customWidth="1"/>
    <col min="3" max="3" width="14.83203125" customWidth="1"/>
    <col min="4" max="4" width="15.5" customWidth="1"/>
    <col min="5" max="5" width="14.1640625" customWidth="1"/>
    <col min="6" max="6" width="15.33203125" customWidth="1"/>
    <col min="7" max="7" width="13.83203125" customWidth="1"/>
    <col min="8" max="8" width="15.5" customWidth="1"/>
  </cols>
  <sheetData>
    <row r="1" spans="1:8">
      <c r="D1" s="1" t="s">
        <v>47</v>
      </c>
    </row>
    <row r="2" spans="1:8">
      <c r="D2" s="1" t="s">
        <v>3</v>
      </c>
    </row>
    <row r="3" spans="1:8">
      <c r="D3" s="1" t="s">
        <v>36</v>
      </c>
    </row>
    <row r="5" spans="1:8">
      <c r="D5" s="9" t="s">
        <v>5</v>
      </c>
    </row>
    <row r="6" spans="1:8">
      <c r="D6" s="2" t="s">
        <v>6</v>
      </c>
    </row>
    <row r="8" spans="1:8">
      <c r="D8" s="1" t="s">
        <v>7</v>
      </c>
    </row>
    <row r="10" spans="1:8" ht="32">
      <c r="A10" s="11" t="s">
        <v>15</v>
      </c>
      <c r="B10" s="11" t="s">
        <v>16</v>
      </c>
      <c r="C10" s="11" t="s">
        <v>17</v>
      </c>
      <c r="D10" s="11" t="s">
        <v>18</v>
      </c>
      <c r="E10" s="11" t="s">
        <v>19</v>
      </c>
      <c r="F10" s="11" t="s">
        <v>20</v>
      </c>
      <c r="G10" s="11" t="s">
        <v>21</v>
      </c>
      <c r="H10" s="11" t="s">
        <v>22</v>
      </c>
    </row>
    <row r="11" spans="1:8" ht="16">
      <c r="A11" s="10" t="s">
        <v>23</v>
      </c>
      <c r="B11" s="5">
        <v>12889</v>
      </c>
      <c r="C11" s="6">
        <v>4468.1656203295197</v>
      </c>
      <c r="D11" s="6">
        <v>116.640138443274</v>
      </c>
      <c r="E11" s="6">
        <v>472.19989015198098</v>
      </c>
      <c r="F11" s="12">
        <v>0.32714802405757498</v>
      </c>
      <c r="G11" s="12">
        <v>0.33022734914961599</v>
      </c>
      <c r="H11" s="12">
        <v>0.309692869618231</v>
      </c>
    </row>
    <row r="12" spans="1:8" ht="16">
      <c r="A12" s="10" t="s">
        <v>24</v>
      </c>
      <c r="B12" s="5">
        <v>1100</v>
      </c>
      <c r="C12" s="6">
        <v>360.02086128528998</v>
      </c>
      <c r="D12" s="6">
        <v>11.5905111935552</v>
      </c>
      <c r="E12" s="6">
        <v>34.0115792027336</v>
      </c>
      <c r="F12" s="12">
        <v>2.6359836093162298E-2</v>
      </c>
      <c r="G12" s="12">
        <v>3.2814636863605098E-2</v>
      </c>
      <c r="H12" s="12">
        <v>2.2306535395745598E-2</v>
      </c>
    </row>
    <row r="13" spans="1:8" ht="16">
      <c r="A13" s="10" t="s">
        <v>25</v>
      </c>
      <c r="B13" s="5">
        <v>11803</v>
      </c>
      <c r="C13" s="6">
        <v>2882.12495685764</v>
      </c>
      <c r="D13" s="6">
        <v>75.694815838330101</v>
      </c>
      <c r="E13" s="6">
        <v>363.79545696523502</v>
      </c>
      <c r="F13" s="12">
        <v>0.21102205353199599</v>
      </c>
      <c r="G13" s="12">
        <v>0.214304429952444</v>
      </c>
      <c r="H13" s="12">
        <v>0.238595690874425</v>
      </c>
    </row>
    <row r="14" spans="1:8" ht="16">
      <c r="A14" s="10" t="s">
        <v>26</v>
      </c>
      <c r="B14" s="5">
        <v>8514</v>
      </c>
      <c r="C14" s="6">
        <v>3280.7148544212901</v>
      </c>
      <c r="D14" s="6">
        <v>74.074333988930505</v>
      </c>
      <c r="E14" s="6">
        <v>279.22243624127498</v>
      </c>
      <c r="F14" s="12">
        <v>0.240205818968972</v>
      </c>
      <c r="G14" s="12">
        <v>0.20971658024123599</v>
      </c>
      <c r="H14" s="12">
        <v>0.18312837284549499</v>
      </c>
    </row>
    <row r="15" spans="1:8" ht="16">
      <c r="A15" s="10" t="s">
        <v>27</v>
      </c>
      <c r="B15" s="5">
        <v>677</v>
      </c>
      <c r="C15" s="6">
        <v>234.09453816975801</v>
      </c>
      <c r="D15" s="6">
        <v>5.4633774674143796</v>
      </c>
      <c r="E15" s="6">
        <v>22.684597990405699</v>
      </c>
      <c r="F15" s="12">
        <v>1.7139822493701301E-2</v>
      </c>
      <c r="G15" s="12">
        <v>1.5467717053040101E-2</v>
      </c>
      <c r="H15" s="12">
        <v>1.4877721054792299E-2</v>
      </c>
    </row>
    <row r="16" spans="1:8" ht="16">
      <c r="A16" s="10" t="s">
        <v>28</v>
      </c>
      <c r="B16" s="5">
        <v>1946</v>
      </c>
      <c r="C16" s="6">
        <v>390.71531103796201</v>
      </c>
      <c r="D16" s="6">
        <v>13.8380906338393</v>
      </c>
      <c r="E16" s="6">
        <v>89.660424934314605</v>
      </c>
      <c r="F16" s="12">
        <v>2.8607207708133998E-2</v>
      </c>
      <c r="G16" s="12">
        <v>3.9177902635354603E-2</v>
      </c>
      <c r="H16" s="12">
        <v>5.8803898239283399E-2</v>
      </c>
    </row>
    <row r="17" spans="1:8" ht="32">
      <c r="A17" s="10" t="s">
        <v>29</v>
      </c>
      <c r="B17" s="5">
        <v>4882</v>
      </c>
      <c r="C17" s="6">
        <v>1638.4750217461201</v>
      </c>
      <c r="D17" s="6">
        <v>45.054439738719999</v>
      </c>
      <c r="E17" s="6">
        <v>224.620396153348</v>
      </c>
      <c r="F17" s="12">
        <v>0.119965084416993</v>
      </c>
      <c r="G17" s="12">
        <v>0.127556503283596</v>
      </c>
      <c r="H17" s="12">
        <v>0.147317558750649</v>
      </c>
    </row>
    <row r="18" spans="1:8" ht="16">
      <c r="A18" s="10" t="s">
        <v>30</v>
      </c>
      <c r="B18" s="5">
        <v>1133</v>
      </c>
      <c r="C18" s="6">
        <v>385.31655079958102</v>
      </c>
      <c r="D18" s="6">
        <v>10.505818399233</v>
      </c>
      <c r="E18" s="6">
        <v>38.183359196736397</v>
      </c>
      <c r="F18" s="12">
        <v>2.8211923850187701E-2</v>
      </c>
      <c r="G18" s="12">
        <v>2.9743693782678399E-2</v>
      </c>
      <c r="H18" s="12">
        <v>2.5042602355318199E-2</v>
      </c>
    </row>
    <row r="19" spans="1:8" ht="16">
      <c r="A19" s="10" t="s">
        <v>31</v>
      </c>
      <c r="B19" s="5">
        <v>7</v>
      </c>
      <c r="C19" s="16" t="s">
        <v>34</v>
      </c>
      <c r="D19" s="16" t="s">
        <v>34</v>
      </c>
      <c r="E19" s="16" t="s">
        <v>34</v>
      </c>
      <c r="F19" s="12">
        <v>1.34022887927799E-3</v>
      </c>
      <c r="G19" s="12">
        <v>9.9118703843045991E-4</v>
      </c>
      <c r="H19" s="12">
        <v>2.3475086606071499E-4</v>
      </c>
    </row>
    <row r="20" spans="1:8" ht="16">
      <c r="A20" s="10" t="s">
        <v>32</v>
      </c>
      <c r="B20" s="5">
        <v>42951</v>
      </c>
      <c r="C20" s="6">
        <v>13657.932470174899</v>
      </c>
      <c r="D20" s="6">
        <v>353.21162448731098</v>
      </c>
      <c r="E20" s="6">
        <v>1524.7360739498999</v>
      </c>
      <c r="F20" s="12">
        <v>1</v>
      </c>
      <c r="G20" s="12">
        <v>1</v>
      </c>
      <c r="H20" s="12">
        <v>1</v>
      </c>
    </row>
    <row r="22" spans="1:8">
      <c r="D22" s="13" t="s">
        <v>35</v>
      </c>
    </row>
    <row r="24" spans="1:8" ht="32">
      <c r="A24" s="11" t="s">
        <v>15</v>
      </c>
      <c r="B24" s="11" t="s">
        <v>16</v>
      </c>
      <c r="C24" s="11" t="s">
        <v>17</v>
      </c>
      <c r="D24" s="11" t="s">
        <v>18</v>
      </c>
      <c r="E24" s="11" t="s">
        <v>19</v>
      </c>
      <c r="F24" s="11" t="s">
        <v>20</v>
      </c>
      <c r="G24" s="11" t="s">
        <v>21</v>
      </c>
      <c r="H24" s="11" t="s">
        <v>22</v>
      </c>
    </row>
    <row r="25" spans="1:8" ht="16">
      <c r="A25" s="10" t="s">
        <v>23</v>
      </c>
      <c r="B25" s="5">
        <v>7216</v>
      </c>
      <c r="C25" s="6">
        <v>6499.1746922534903</v>
      </c>
      <c r="D25" s="6">
        <v>169.68010674879</v>
      </c>
      <c r="E25" s="6">
        <v>544.90124354374598</v>
      </c>
      <c r="F25" s="12">
        <v>0.416551542982942</v>
      </c>
      <c r="G25" s="12">
        <v>0.41028400615178201</v>
      </c>
      <c r="H25" s="12">
        <v>0.35928057049158302</v>
      </c>
    </row>
    <row r="26" spans="1:8" ht="16">
      <c r="A26" s="10" t="s">
        <v>24</v>
      </c>
      <c r="B26" s="5">
        <v>642</v>
      </c>
      <c r="C26" s="6">
        <v>444.21087767780801</v>
      </c>
      <c r="D26" s="6">
        <v>12.7831654208908</v>
      </c>
      <c r="E26" s="6">
        <v>43.537447580155799</v>
      </c>
      <c r="F26" s="12">
        <v>2.8470803643276001E-2</v>
      </c>
      <c r="G26" s="12">
        <v>3.0909506250775699E-2</v>
      </c>
      <c r="H26" s="12">
        <v>2.8706410913319901E-2</v>
      </c>
    </row>
    <row r="27" spans="1:8" ht="16">
      <c r="A27" s="10" t="s">
        <v>25</v>
      </c>
      <c r="B27" s="5">
        <v>4729</v>
      </c>
      <c r="C27" s="6">
        <v>3116.6980148422899</v>
      </c>
      <c r="D27" s="6">
        <v>85.385024069117406</v>
      </c>
      <c r="E27" s="6">
        <v>344.90686856007102</v>
      </c>
      <c r="F27" s="12">
        <v>0.19975849681989</v>
      </c>
      <c r="G27" s="12">
        <v>0.206459734212146</v>
      </c>
      <c r="H27" s="12">
        <v>0.22741430299705201</v>
      </c>
    </row>
    <row r="28" spans="1:8" ht="16">
      <c r="A28" s="10" t="s">
        <v>26</v>
      </c>
      <c r="B28" s="5">
        <v>3015</v>
      </c>
      <c r="C28" s="6">
        <v>2643.4445944218701</v>
      </c>
      <c r="D28" s="6">
        <v>60.817639363893498</v>
      </c>
      <c r="E28" s="6">
        <v>216.093245355817</v>
      </c>
      <c r="F28" s="12">
        <v>0.16942626975526701</v>
      </c>
      <c r="G28" s="12">
        <v>0.14705615879800499</v>
      </c>
      <c r="H28" s="12">
        <v>0.14248105577058101</v>
      </c>
    </row>
    <row r="29" spans="1:8" ht="16">
      <c r="A29" s="10" t="s">
        <v>27</v>
      </c>
      <c r="B29" s="5">
        <v>275</v>
      </c>
      <c r="C29" s="6">
        <v>198.61934123987399</v>
      </c>
      <c r="D29" s="6">
        <v>5.1978466891110999</v>
      </c>
      <c r="E29" s="6">
        <v>16.079636867481</v>
      </c>
      <c r="F29" s="12">
        <v>1.2730107587097E-2</v>
      </c>
      <c r="G29" s="12">
        <v>1.25683169573235E-2</v>
      </c>
      <c r="H29" s="12">
        <v>1.0602106667026301E-2</v>
      </c>
    </row>
    <row r="30" spans="1:8" ht="16">
      <c r="A30" s="10" t="s">
        <v>28</v>
      </c>
      <c r="B30" s="5">
        <v>1527</v>
      </c>
      <c r="C30" s="6">
        <v>692.54695052283705</v>
      </c>
      <c r="D30" s="6">
        <v>23.2705424079431</v>
      </c>
      <c r="E30" s="6">
        <v>118.175295369945</v>
      </c>
      <c r="F30" s="12">
        <v>4.4387405245817801E-2</v>
      </c>
      <c r="G30" s="12">
        <v>5.62678297850841E-2</v>
      </c>
      <c r="H30" s="12">
        <v>7.7918867026987096E-2</v>
      </c>
    </row>
    <row r="31" spans="1:8" ht="32">
      <c r="A31" s="10" t="s">
        <v>29</v>
      </c>
      <c r="B31" s="5">
        <v>2649</v>
      </c>
      <c r="C31" s="6">
        <v>1373.7647990844</v>
      </c>
      <c r="D31" s="6">
        <v>38.245986944901603</v>
      </c>
      <c r="E31" s="6">
        <v>172.787946900827</v>
      </c>
      <c r="F31" s="12">
        <v>8.8048694465211005E-2</v>
      </c>
      <c r="G31" s="12">
        <v>9.2478234742122398E-2</v>
      </c>
      <c r="H31" s="12">
        <v>0.113927712355486</v>
      </c>
    </row>
    <row r="32" spans="1:8" ht="16">
      <c r="A32" s="10" t="s">
        <v>30</v>
      </c>
      <c r="B32" s="5">
        <v>750</v>
      </c>
      <c r="C32" s="6">
        <v>628.77351002480805</v>
      </c>
      <c r="D32" s="6">
        <v>18.067472425536302</v>
      </c>
      <c r="E32" s="6">
        <v>59.954999118180297</v>
      </c>
      <c r="F32" s="12">
        <v>4.0299974718300498E-2</v>
      </c>
      <c r="G32" s="12">
        <v>4.3686882981282302E-2</v>
      </c>
      <c r="H32" s="12">
        <v>3.9531321578407802E-2</v>
      </c>
    </row>
    <row r="33" spans="1:8" ht="16">
      <c r="A33" s="10" t="s">
        <v>31</v>
      </c>
      <c r="B33" s="5">
        <v>4</v>
      </c>
      <c r="C33" s="16" t="s">
        <v>34</v>
      </c>
      <c r="D33" s="16" t="s">
        <v>34</v>
      </c>
      <c r="E33" s="16" t="s">
        <v>34</v>
      </c>
      <c r="F33" s="12">
        <v>3.2670478219850799E-4</v>
      </c>
      <c r="G33" s="12">
        <v>2.8933012147806998E-4</v>
      </c>
      <c r="H33" s="12">
        <v>1.37652199557298E-4</v>
      </c>
    </row>
    <row r="34" spans="1:8" ht="16">
      <c r="A34" s="10" t="s">
        <v>32</v>
      </c>
      <c r="B34" s="5">
        <v>20807</v>
      </c>
      <c r="C34" s="6">
        <v>15602.330135936199</v>
      </c>
      <c r="D34" s="6">
        <v>413.56744158829798</v>
      </c>
      <c r="E34" s="6">
        <v>1516.6454528787599</v>
      </c>
      <c r="F34" s="12">
        <v>1</v>
      </c>
      <c r="G34" s="12">
        <v>1</v>
      </c>
      <c r="H34" s="12">
        <v>1</v>
      </c>
    </row>
    <row r="36" spans="1:8">
      <c r="D36" s="1" t="s">
        <v>45</v>
      </c>
    </row>
    <row r="38" spans="1:8" ht="32">
      <c r="A38" s="11" t="s">
        <v>15</v>
      </c>
      <c r="B38" s="11" t="s">
        <v>16</v>
      </c>
      <c r="C38" s="11" t="s">
        <v>17</v>
      </c>
      <c r="D38" s="11" t="s">
        <v>18</v>
      </c>
      <c r="E38" s="11" t="s">
        <v>19</v>
      </c>
      <c r="F38" s="11" t="s">
        <v>20</v>
      </c>
      <c r="G38" s="11" t="s">
        <v>21</v>
      </c>
      <c r="H38" s="11" t="s">
        <v>22</v>
      </c>
    </row>
    <row r="39" spans="1:8" ht="16">
      <c r="A39" s="10" t="s">
        <v>23</v>
      </c>
      <c r="B39" s="5">
        <v>6552</v>
      </c>
      <c r="C39" s="6">
        <v>6064.8540380252898</v>
      </c>
      <c r="D39" s="6">
        <v>160.831557678439</v>
      </c>
      <c r="E39" s="6">
        <v>534.18392999060302</v>
      </c>
      <c r="F39" s="12">
        <v>0.41559117859168898</v>
      </c>
      <c r="G39" s="12">
        <v>0.41280393298528201</v>
      </c>
      <c r="H39" s="12">
        <v>0.36817146652876598</v>
      </c>
    </row>
    <row r="40" spans="1:8" ht="16">
      <c r="A40" s="10" t="s">
        <v>24</v>
      </c>
      <c r="B40" s="5">
        <v>518</v>
      </c>
      <c r="C40" s="6">
        <v>391.15265111657999</v>
      </c>
      <c r="D40" s="6">
        <v>11.570667397877401</v>
      </c>
      <c r="E40" s="6">
        <v>39.230285232525297</v>
      </c>
      <c r="F40" s="12">
        <v>2.68035455210613E-2</v>
      </c>
      <c r="G40" s="12">
        <v>2.9698257469209999E-2</v>
      </c>
      <c r="H40" s="12">
        <v>2.70383866595439E-2</v>
      </c>
    </row>
    <row r="41" spans="1:8" ht="16">
      <c r="A41" s="10" t="s">
        <v>25</v>
      </c>
      <c r="B41" s="5">
        <v>4665</v>
      </c>
      <c r="C41" s="6">
        <v>3033.8693324606602</v>
      </c>
      <c r="D41" s="6">
        <v>84.123574513143097</v>
      </c>
      <c r="E41" s="6">
        <v>345.952289567489</v>
      </c>
      <c r="F41" s="12">
        <v>0.207894423124656</v>
      </c>
      <c r="G41" s="12">
        <v>0.21591870971763499</v>
      </c>
      <c r="H41" s="12">
        <v>0.238438026020901</v>
      </c>
    </row>
    <row r="42" spans="1:8" ht="16">
      <c r="A42" s="10" t="s">
        <v>26</v>
      </c>
      <c r="B42" s="5">
        <v>2672</v>
      </c>
      <c r="C42" s="6">
        <v>2680.7427536415798</v>
      </c>
      <c r="D42" s="6">
        <v>59.828689835126298</v>
      </c>
      <c r="E42" s="6">
        <v>201.74901291564299</v>
      </c>
      <c r="F42" s="12">
        <v>0.18369659574689201</v>
      </c>
      <c r="G42" s="12">
        <v>0.153561395697454</v>
      </c>
      <c r="H42" s="12">
        <v>0.139049914805917</v>
      </c>
    </row>
    <row r="43" spans="1:8" ht="16">
      <c r="A43" s="10" t="s">
        <v>27</v>
      </c>
      <c r="B43" s="5">
        <v>165</v>
      </c>
      <c r="C43" s="6">
        <v>139.542637840363</v>
      </c>
      <c r="D43" s="6">
        <v>3.9470829321518899</v>
      </c>
      <c r="E43" s="6">
        <v>11.8824348166139</v>
      </c>
      <c r="F43" s="12">
        <v>9.5620915128819695E-3</v>
      </c>
      <c r="G43" s="12">
        <v>1.01309182210937E-2</v>
      </c>
      <c r="H43" s="12">
        <v>8.18963882429442E-3</v>
      </c>
    </row>
    <row r="44" spans="1:8" ht="16">
      <c r="A44" s="10" t="s">
        <v>28</v>
      </c>
      <c r="B44" s="5">
        <v>1296</v>
      </c>
      <c r="C44" s="6">
        <v>571.07595971353396</v>
      </c>
      <c r="D44" s="6">
        <v>20.4133954321413</v>
      </c>
      <c r="E44" s="6">
        <v>112.769733105669</v>
      </c>
      <c r="F44" s="12">
        <v>3.9132702893539602E-2</v>
      </c>
      <c r="G44" s="12">
        <v>5.2394754124186302E-2</v>
      </c>
      <c r="H44" s="12">
        <v>7.7723412642349998E-2</v>
      </c>
    </row>
    <row r="45" spans="1:8" ht="32">
      <c r="A45" s="10" t="s">
        <v>29</v>
      </c>
      <c r="B45" s="5">
        <v>1752</v>
      </c>
      <c r="C45" s="6">
        <v>1069.63547449159</v>
      </c>
      <c r="D45" s="6">
        <v>29.9526349698336</v>
      </c>
      <c r="E45" s="6">
        <v>143.01460114872299</v>
      </c>
      <c r="F45" s="12">
        <v>7.3296251603143195E-2</v>
      </c>
      <c r="G45" s="12">
        <v>7.6878976348292605E-2</v>
      </c>
      <c r="H45" s="12">
        <v>9.8568849573737696E-2</v>
      </c>
    </row>
    <row r="46" spans="1:8" ht="16">
      <c r="A46" s="10" t="s">
        <v>30</v>
      </c>
      <c r="B46" s="5">
        <v>737</v>
      </c>
      <c r="C46" s="6">
        <v>623.31948262716196</v>
      </c>
      <c r="D46" s="6">
        <v>18.400440998013899</v>
      </c>
      <c r="E46" s="6">
        <v>61.467058079165398</v>
      </c>
      <c r="F46" s="12">
        <v>4.2712664938021998E-2</v>
      </c>
      <c r="G46" s="12">
        <v>4.7228134343077599E-2</v>
      </c>
      <c r="H46" s="12">
        <v>4.23644659557866E-2</v>
      </c>
    </row>
    <row r="47" spans="1:8" ht="16">
      <c r="A47" s="10" t="s">
        <v>31</v>
      </c>
      <c r="B47" s="5">
        <v>6</v>
      </c>
      <c r="C47" s="16" t="s">
        <v>34</v>
      </c>
      <c r="D47" s="16" t="s">
        <v>34</v>
      </c>
      <c r="E47" s="16" t="s">
        <v>34</v>
      </c>
      <c r="F47" s="12">
        <v>1.3105460681156699E-3</v>
      </c>
      <c r="G47" s="12">
        <v>1.3849210937691701E-3</v>
      </c>
      <c r="H47" s="12">
        <v>4.5583898870330301E-4</v>
      </c>
    </row>
    <row r="48" spans="1:8" ht="16">
      <c r="A48" s="10" t="s">
        <v>32</v>
      </c>
      <c r="B48" s="5">
        <v>18363</v>
      </c>
      <c r="C48" s="6">
        <v>14593.317544845901</v>
      </c>
      <c r="D48" s="6">
        <v>389.607619567359</v>
      </c>
      <c r="E48" s="6">
        <v>1450.91072653471</v>
      </c>
      <c r="F48" s="12">
        <v>1</v>
      </c>
      <c r="G48" s="12">
        <v>1</v>
      </c>
      <c r="H48" s="12">
        <v>1</v>
      </c>
    </row>
    <row r="50" spans="1:8">
      <c r="D50" s="1" t="s">
        <v>48</v>
      </c>
    </row>
    <row r="52" spans="1:8" ht="32">
      <c r="A52" s="11" t="s">
        <v>15</v>
      </c>
      <c r="B52" s="11" t="s">
        <v>16</v>
      </c>
      <c r="C52" s="11" t="s">
        <v>17</v>
      </c>
      <c r="D52" s="11" t="s">
        <v>18</v>
      </c>
      <c r="E52" s="11" t="s">
        <v>19</v>
      </c>
      <c r="F52" s="11" t="s">
        <v>20</v>
      </c>
      <c r="G52" s="11" t="s">
        <v>21</v>
      </c>
      <c r="H52" s="11" t="s">
        <v>22</v>
      </c>
    </row>
    <row r="53" spans="1:8" ht="16">
      <c r="A53" s="10" t="s">
        <v>23</v>
      </c>
      <c r="B53" s="5">
        <v>9133</v>
      </c>
      <c r="C53" s="6">
        <v>5791.1056819793503</v>
      </c>
      <c r="D53" s="6">
        <v>155.13658560418</v>
      </c>
      <c r="E53" s="6">
        <v>555.11381635137502</v>
      </c>
      <c r="F53" s="12">
        <v>0.403228756394238</v>
      </c>
      <c r="G53" s="12">
        <v>0.39987914719451001</v>
      </c>
      <c r="H53" s="12">
        <v>0.376124599889269</v>
      </c>
    </row>
    <row r="54" spans="1:8" ht="16">
      <c r="A54" s="10" t="s">
        <v>24</v>
      </c>
      <c r="B54" s="5">
        <v>682</v>
      </c>
      <c r="C54" s="6">
        <v>383.209451239511</v>
      </c>
      <c r="D54" s="6">
        <v>11.540798127692099</v>
      </c>
      <c r="E54" s="6">
        <v>39.656944378323999</v>
      </c>
      <c r="F54" s="12">
        <v>2.6682481541074599E-2</v>
      </c>
      <c r="G54" s="12">
        <v>2.9747493122094001E-2</v>
      </c>
      <c r="H54" s="12">
        <v>2.68700794283359E-2</v>
      </c>
    </row>
    <row r="55" spans="1:8" ht="16">
      <c r="A55" s="10" t="s">
        <v>25</v>
      </c>
      <c r="B55" s="5">
        <v>6319</v>
      </c>
      <c r="C55" s="6">
        <v>3052.1971415780099</v>
      </c>
      <c r="D55" s="6">
        <v>85.140080614452501</v>
      </c>
      <c r="E55" s="6">
        <v>359.09360041092202</v>
      </c>
      <c r="F55" s="12">
        <v>0.212521360385172</v>
      </c>
      <c r="G55" s="12">
        <v>0.21945656916186301</v>
      </c>
      <c r="H55" s="12">
        <v>0.243308548263304</v>
      </c>
    </row>
    <row r="56" spans="1:8" ht="16">
      <c r="A56" s="10" t="s">
        <v>26</v>
      </c>
      <c r="B56" s="5">
        <v>3306</v>
      </c>
      <c r="C56" s="6">
        <v>2663.4230517922001</v>
      </c>
      <c r="D56" s="6">
        <v>60.250837330808302</v>
      </c>
      <c r="E56" s="6">
        <v>188.13484221118199</v>
      </c>
      <c r="F56" s="12">
        <v>0.185451418762374</v>
      </c>
      <c r="G56" s="12">
        <v>0.155302202609193</v>
      </c>
      <c r="H56" s="12">
        <v>0.127473213902356</v>
      </c>
    </row>
    <row r="57" spans="1:8" ht="16">
      <c r="A57" s="10" t="s">
        <v>27</v>
      </c>
      <c r="B57" s="5">
        <v>242</v>
      </c>
      <c r="C57" s="6">
        <v>106.95924216584901</v>
      </c>
      <c r="D57" s="6">
        <v>2.65634028335591</v>
      </c>
      <c r="E57" s="6">
        <v>9.8916151277552196</v>
      </c>
      <c r="F57" s="12">
        <v>7.4474624660388596E-3</v>
      </c>
      <c r="G57" s="12">
        <v>6.8469670325022403E-3</v>
      </c>
      <c r="H57" s="12">
        <v>6.7021927262401098E-3</v>
      </c>
    </row>
    <row r="58" spans="1:8" ht="16">
      <c r="A58" s="10" t="s">
        <v>28</v>
      </c>
      <c r="B58" s="5">
        <v>1782</v>
      </c>
      <c r="C58" s="6">
        <v>622.83470820277796</v>
      </c>
      <c r="D58" s="6">
        <v>22.4837280358431</v>
      </c>
      <c r="E58" s="6">
        <v>116.91240580319599</v>
      </c>
      <c r="F58" s="12">
        <v>4.3367342718210397E-2</v>
      </c>
      <c r="G58" s="12">
        <v>5.7953924651052598E-2</v>
      </c>
      <c r="H58" s="12">
        <v>7.9215524023247497E-2</v>
      </c>
    </row>
    <row r="59" spans="1:8" ht="32">
      <c r="A59" s="10" t="s">
        <v>29</v>
      </c>
      <c r="B59" s="5">
        <v>2208</v>
      </c>
      <c r="C59" s="6">
        <v>1085.4111868344601</v>
      </c>
      <c r="D59" s="6">
        <v>31.375828043188701</v>
      </c>
      <c r="E59" s="6">
        <v>139.98290642942499</v>
      </c>
      <c r="F59" s="12">
        <v>7.5576069075303495E-2</v>
      </c>
      <c r="G59" s="12">
        <v>8.0874149134901499E-2</v>
      </c>
      <c r="H59" s="12">
        <v>9.4847242351427205E-2</v>
      </c>
    </row>
    <row r="60" spans="1:8" ht="16">
      <c r="A60" s="10" t="s">
        <v>30</v>
      </c>
      <c r="B60" s="5">
        <v>1093</v>
      </c>
      <c r="C60" s="6">
        <v>630.58179918898395</v>
      </c>
      <c r="D60" s="6">
        <v>18.779907014507899</v>
      </c>
      <c r="E60" s="6">
        <v>66.444069416157404</v>
      </c>
      <c r="F60" s="12">
        <v>4.3906764727682901E-2</v>
      </c>
      <c r="G60" s="12">
        <v>4.8406977452204999E-2</v>
      </c>
      <c r="H60" s="12">
        <v>4.5020045057477198E-2</v>
      </c>
    </row>
    <row r="61" spans="1:8" ht="16">
      <c r="A61" s="10" t="s">
        <v>31</v>
      </c>
      <c r="B61" s="5">
        <v>10</v>
      </c>
      <c r="C61" s="16" t="s">
        <v>34</v>
      </c>
      <c r="D61" s="16" t="s">
        <v>34</v>
      </c>
      <c r="E61" s="16" t="s">
        <v>34</v>
      </c>
      <c r="F61" s="12">
        <v>1.81834392990664E-3</v>
      </c>
      <c r="G61" s="12">
        <v>1.5325696416791301E-3</v>
      </c>
      <c r="H61" s="12">
        <v>4.3855435834313399E-4</v>
      </c>
    </row>
    <row r="62" spans="1:8" ht="16">
      <c r="A62" s="10" t="s">
        <v>32</v>
      </c>
      <c r="B62" s="5">
        <v>24775</v>
      </c>
      <c r="C62" s="6">
        <v>14361.8370221527</v>
      </c>
      <c r="D62" s="6">
        <v>387.958678747303</v>
      </c>
      <c r="E62" s="6">
        <v>1475.87745261756</v>
      </c>
      <c r="F62" s="12">
        <v>1</v>
      </c>
      <c r="G62" s="12">
        <v>1</v>
      </c>
      <c r="H62" s="12">
        <v>1</v>
      </c>
    </row>
    <row r="64" spans="1:8">
      <c r="D64" s="1" t="s">
        <v>49</v>
      </c>
    </row>
    <row r="66" spans="1:8" ht="32">
      <c r="A66" s="11" t="s">
        <v>15</v>
      </c>
      <c r="B66" s="11" t="s">
        <v>16</v>
      </c>
      <c r="C66" s="11" t="s">
        <v>17</v>
      </c>
      <c r="D66" s="11" t="s">
        <v>18</v>
      </c>
      <c r="E66" s="11" t="s">
        <v>19</v>
      </c>
      <c r="F66" s="11" t="s">
        <v>20</v>
      </c>
      <c r="G66" s="11" t="s">
        <v>21</v>
      </c>
      <c r="H66" s="11" t="s">
        <v>22</v>
      </c>
    </row>
    <row r="67" spans="1:8" ht="16">
      <c r="A67" s="10" t="s">
        <v>23</v>
      </c>
      <c r="B67" s="5">
        <v>9627</v>
      </c>
      <c r="C67" s="6">
        <v>6477.4822808839299</v>
      </c>
      <c r="D67" s="6">
        <v>166.82387420379899</v>
      </c>
      <c r="E67" s="6">
        <v>561.80853346027902</v>
      </c>
      <c r="F67" s="12">
        <v>0.41955383369356503</v>
      </c>
      <c r="G67" s="12">
        <v>0.41208171907317698</v>
      </c>
      <c r="H67" s="12">
        <v>0.38652022157228599</v>
      </c>
    </row>
    <row r="68" spans="1:8" ht="16">
      <c r="A68" s="10" t="s">
        <v>24</v>
      </c>
      <c r="B68" s="5">
        <v>657</v>
      </c>
      <c r="C68" s="6">
        <v>535.61527746841898</v>
      </c>
      <c r="D68" s="6">
        <v>13.9340607878862</v>
      </c>
      <c r="E68" s="6">
        <v>38.790251368981899</v>
      </c>
      <c r="F68" s="12">
        <v>3.4692405675874997E-2</v>
      </c>
      <c r="G68" s="12">
        <v>3.4419364437776302E-2</v>
      </c>
      <c r="H68" s="12">
        <v>2.6687413346389799E-2</v>
      </c>
    </row>
    <row r="69" spans="1:8" ht="16">
      <c r="A69" s="10" t="s">
        <v>25</v>
      </c>
      <c r="B69" s="5">
        <v>5613</v>
      </c>
      <c r="C69" s="6">
        <v>2907.6342054884299</v>
      </c>
      <c r="D69" s="6">
        <v>76.471214756923402</v>
      </c>
      <c r="E69" s="6">
        <v>307.22909474010902</v>
      </c>
      <c r="F69" s="12">
        <v>0.188330747193452</v>
      </c>
      <c r="G69" s="12">
        <v>0.18889616241707899</v>
      </c>
      <c r="H69" s="12">
        <v>0.21137140271080501</v>
      </c>
    </row>
    <row r="70" spans="1:8" ht="16">
      <c r="A70" s="10" t="s">
        <v>26</v>
      </c>
      <c r="B70" s="5">
        <v>3324</v>
      </c>
      <c r="C70" s="6">
        <v>2503.2641187744598</v>
      </c>
      <c r="D70" s="6">
        <v>61.947643419214501</v>
      </c>
      <c r="E70" s="6">
        <v>193.31171420351001</v>
      </c>
      <c r="F70" s="12">
        <v>0.16213924056246901</v>
      </c>
      <c r="G70" s="12">
        <v>0.15302061239470199</v>
      </c>
      <c r="H70" s="12">
        <v>0.13299706600441299</v>
      </c>
    </row>
    <row r="71" spans="1:8" ht="16">
      <c r="A71" s="10" t="s">
        <v>27</v>
      </c>
      <c r="B71" s="5">
        <v>231</v>
      </c>
      <c r="C71" s="6">
        <v>235.06270856590899</v>
      </c>
      <c r="D71" s="6">
        <v>5.2430293272148996</v>
      </c>
      <c r="E71" s="6">
        <v>12.153491830074699</v>
      </c>
      <c r="F71" s="12">
        <v>1.52252767758652E-2</v>
      </c>
      <c r="G71" s="12">
        <v>1.29511231448226E-2</v>
      </c>
      <c r="H71" s="12">
        <v>8.3615147781829907E-3</v>
      </c>
    </row>
    <row r="72" spans="1:8" ht="16">
      <c r="A72" s="10" t="s">
        <v>28</v>
      </c>
      <c r="B72" s="5">
        <v>2200</v>
      </c>
      <c r="C72" s="6">
        <v>705.083892359625</v>
      </c>
      <c r="D72" s="6">
        <v>26.6108013154976</v>
      </c>
      <c r="E72" s="6">
        <v>133.46104319693501</v>
      </c>
      <c r="F72" s="12">
        <v>4.5669079016715297E-2</v>
      </c>
      <c r="G72" s="12">
        <v>6.5732946224523706E-2</v>
      </c>
      <c r="H72" s="12">
        <v>9.1820235748332202E-2</v>
      </c>
    </row>
    <row r="73" spans="1:8" ht="32">
      <c r="A73" s="10" t="s">
        <v>29</v>
      </c>
      <c r="B73" s="5">
        <v>2610</v>
      </c>
      <c r="C73" s="6">
        <v>1353.3703160341699</v>
      </c>
      <c r="D73" s="6">
        <v>35.363553337964099</v>
      </c>
      <c r="E73" s="6">
        <v>142.03224348184</v>
      </c>
      <c r="F73" s="12">
        <v>8.7659321921251698E-2</v>
      </c>
      <c r="G73" s="12">
        <v>8.7353647201848794E-2</v>
      </c>
      <c r="H73" s="12">
        <v>9.7717159764165798E-2</v>
      </c>
    </row>
    <row r="74" spans="1:8" ht="16">
      <c r="A74" s="10" t="s">
        <v>30</v>
      </c>
      <c r="B74" s="5">
        <v>1185</v>
      </c>
      <c r="C74" s="6">
        <v>707.54183413580995</v>
      </c>
      <c r="D74" s="6">
        <v>17.998654055075299</v>
      </c>
      <c r="E74" s="6">
        <v>63.976035435538002</v>
      </c>
      <c r="F74" s="12">
        <v>4.5828282678026397E-2</v>
      </c>
      <c r="G74" s="12">
        <v>4.4459561555068798E-2</v>
      </c>
      <c r="H74" s="12">
        <v>4.40150512480759E-2</v>
      </c>
    </row>
    <row r="75" spans="1:8" ht="16">
      <c r="A75" s="10" t="s">
        <v>31</v>
      </c>
      <c r="B75" s="5">
        <v>13</v>
      </c>
      <c r="C75" s="16" t="s">
        <v>34</v>
      </c>
      <c r="D75" s="16" t="s">
        <v>34</v>
      </c>
      <c r="E75" s="16" t="s">
        <v>34</v>
      </c>
      <c r="F75" s="12">
        <v>9.0181248278096797E-4</v>
      </c>
      <c r="G75" s="12">
        <v>1.0848635510019499E-3</v>
      </c>
      <c r="H75" s="12">
        <v>5.0993482734973795E-4</v>
      </c>
    </row>
    <row r="76" spans="1:8" ht="16">
      <c r="A76" s="10" t="s">
        <v>32</v>
      </c>
      <c r="B76" s="5">
        <v>25460</v>
      </c>
      <c r="C76" s="6">
        <v>15438.977696518799</v>
      </c>
      <c r="D76" s="6">
        <v>404.83201870494599</v>
      </c>
      <c r="E76" s="6">
        <v>1453.5035998245</v>
      </c>
      <c r="F76" s="12">
        <v>1</v>
      </c>
      <c r="G76" s="12">
        <v>1</v>
      </c>
      <c r="H76" s="12">
        <v>1</v>
      </c>
    </row>
    <row r="78" spans="1:8">
      <c r="A78" s="3" t="s">
        <v>8</v>
      </c>
    </row>
    <row r="79" spans="1:8">
      <c r="A79" s="4" t="s">
        <v>9</v>
      </c>
    </row>
    <row r="80" spans="1:8">
      <c r="A80" s="4" t="s">
        <v>10</v>
      </c>
    </row>
    <row r="81" spans="1:1">
      <c r="A81" s="4" t="s">
        <v>11</v>
      </c>
    </row>
    <row r="82" spans="1:1">
      <c r="A82" s="4" t="s">
        <v>12</v>
      </c>
    </row>
    <row r="83" spans="1:1">
      <c r="A83" s="4" t="s">
        <v>13</v>
      </c>
    </row>
    <row r="84" spans="1:1">
      <c r="A84" s="4" t="s">
        <v>14</v>
      </c>
    </row>
    <row r="85" spans="1:1">
      <c r="A85" s="4" t="s">
        <v>46</v>
      </c>
    </row>
  </sheetData>
  <conditionalFormatting sqref="C11:E20">
    <cfRule type="expression" dxfId="22" priority="6">
      <formula>$B11&lt;30</formula>
    </cfRule>
  </conditionalFormatting>
  <conditionalFormatting sqref="C25:E34">
    <cfRule type="expression" dxfId="21" priority="5">
      <formula>$B25&lt;30</formula>
    </cfRule>
  </conditionalFormatting>
  <conditionalFormatting sqref="C39:E48">
    <cfRule type="expression" dxfId="20" priority="4">
      <formula>$B39&lt;30</formula>
    </cfRule>
  </conditionalFormatting>
  <conditionalFormatting sqref="C53:E62">
    <cfRule type="expression" dxfId="19" priority="3">
      <formula>$B53&lt;30</formula>
    </cfRule>
  </conditionalFormatting>
  <conditionalFormatting sqref="C67:E76">
    <cfRule type="expression" dxfId="18" priority="1">
      <formula>$B67&lt;30</formula>
    </cfRule>
  </conditionalFormatting>
  <hyperlinks>
    <hyperlink ref="D5" location="Contents!A1" display="Click here to return to Contents" xr:uid="{6B7A3E46-7058-4534-BB11-E769D137C937}"/>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H80"/>
  <sheetViews>
    <sheetView topLeftCell="A41" workbookViewId="0">
      <selection activeCell="J67" sqref="J67"/>
    </sheetView>
  </sheetViews>
  <sheetFormatPr baseColWidth="10" defaultColWidth="11.5" defaultRowHeight="15"/>
  <cols>
    <col min="1" max="1" width="34.83203125" customWidth="1"/>
    <col min="2" max="2" width="15.5" customWidth="1"/>
    <col min="3" max="4" width="16.6640625" customWidth="1"/>
    <col min="5" max="5" width="15.83203125" customWidth="1"/>
    <col min="6" max="6" width="13.83203125" customWidth="1"/>
    <col min="7" max="8" width="13.5" customWidth="1"/>
  </cols>
  <sheetData>
    <row r="1" spans="1:8">
      <c r="D1" s="1" t="s">
        <v>47</v>
      </c>
    </row>
    <row r="2" spans="1:8">
      <c r="D2" s="1" t="s">
        <v>3</v>
      </c>
    </row>
    <row r="3" spans="1:8">
      <c r="D3" s="1" t="s">
        <v>38</v>
      </c>
    </row>
    <row r="5" spans="1:8">
      <c r="D5" s="9" t="s">
        <v>5</v>
      </c>
    </row>
    <row r="6" spans="1:8">
      <c r="D6" s="2" t="s">
        <v>6</v>
      </c>
    </row>
    <row r="8" spans="1:8">
      <c r="D8" s="1" t="s">
        <v>7</v>
      </c>
    </row>
    <row r="10" spans="1:8" ht="32">
      <c r="A10" s="11" t="s">
        <v>15</v>
      </c>
      <c r="B10" s="11" t="s">
        <v>16</v>
      </c>
      <c r="C10" s="11" t="s">
        <v>17</v>
      </c>
      <c r="D10" s="11" t="s">
        <v>18</v>
      </c>
      <c r="E10" s="11" t="s">
        <v>19</v>
      </c>
      <c r="F10" s="11" t="s">
        <v>20</v>
      </c>
      <c r="G10" s="11" t="s">
        <v>21</v>
      </c>
      <c r="H10" s="11" t="s">
        <v>22</v>
      </c>
    </row>
    <row r="11" spans="1:8" ht="16">
      <c r="A11" s="10" t="s">
        <v>23</v>
      </c>
      <c r="B11" s="5">
        <v>6742</v>
      </c>
      <c r="C11" s="6">
        <v>222.943381146012</v>
      </c>
      <c r="D11" s="6">
        <v>46.8667533471138</v>
      </c>
      <c r="E11" s="6">
        <v>201.50369616297499</v>
      </c>
      <c r="F11" s="12">
        <v>0.334533020516742</v>
      </c>
      <c r="G11" s="12">
        <v>0.32743763646468499</v>
      </c>
      <c r="H11" s="12">
        <v>0.268802984699749</v>
      </c>
    </row>
    <row r="12" spans="1:8" ht="16">
      <c r="A12" s="10" t="s">
        <v>24</v>
      </c>
      <c r="B12" s="5">
        <v>2103</v>
      </c>
      <c r="C12" s="6">
        <v>60.7106797562843</v>
      </c>
      <c r="D12" s="6">
        <v>13.7589379651508</v>
      </c>
      <c r="E12" s="6">
        <v>66.608030500835298</v>
      </c>
      <c r="F12" s="12">
        <v>9.1098138783465205E-2</v>
      </c>
      <c r="G12" s="12">
        <v>9.6127719669547806E-2</v>
      </c>
      <c r="H12" s="12">
        <v>8.8854138879494393E-2</v>
      </c>
    </row>
    <row r="13" spans="1:8" ht="16">
      <c r="A13" s="10" t="s">
        <v>25</v>
      </c>
      <c r="B13" s="5">
        <v>5501</v>
      </c>
      <c r="C13" s="6">
        <v>102.491796074616</v>
      </c>
      <c r="D13" s="6">
        <v>21.096775945530201</v>
      </c>
      <c r="E13" s="6">
        <v>148.97819740298101</v>
      </c>
      <c r="F13" s="12">
        <v>0.15379191767335701</v>
      </c>
      <c r="G13" s="12">
        <v>0.14739400447619899</v>
      </c>
      <c r="H13" s="12">
        <v>0.19873473727608801</v>
      </c>
    </row>
    <row r="14" spans="1:8" ht="16">
      <c r="A14" s="10" t="s">
        <v>26</v>
      </c>
      <c r="B14" s="5">
        <v>3635</v>
      </c>
      <c r="C14" s="6">
        <v>84.080707031220399</v>
      </c>
      <c r="D14" s="6">
        <v>17.576386493761099</v>
      </c>
      <c r="E14" s="6">
        <v>106.895306730747</v>
      </c>
      <c r="F14" s="12">
        <v>0.126165543671896</v>
      </c>
      <c r="G14" s="12">
        <v>0.12279857340409001</v>
      </c>
      <c r="H14" s="12">
        <v>0.14259677637069301</v>
      </c>
    </row>
    <row r="15" spans="1:8" ht="16">
      <c r="A15" s="10" t="s">
        <v>27</v>
      </c>
      <c r="B15" s="5">
        <v>918</v>
      </c>
      <c r="C15" s="6">
        <v>23.7369005051027</v>
      </c>
      <c r="D15" s="6">
        <v>4.5072629634641297</v>
      </c>
      <c r="E15" s="6">
        <v>34.813274532213399</v>
      </c>
      <c r="F15" s="12">
        <v>3.5617908828953999E-2</v>
      </c>
      <c r="G15" s="12">
        <v>3.1490287384551501E-2</v>
      </c>
      <c r="H15" s="12">
        <v>4.64403992563098E-2</v>
      </c>
    </row>
    <row r="16" spans="1:8" ht="16">
      <c r="A16" s="10" t="s">
        <v>28</v>
      </c>
      <c r="B16" s="5">
        <v>1919</v>
      </c>
      <c r="C16" s="6">
        <v>59.7823467068905</v>
      </c>
      <c r="D16" s="6">
        <v>13.029741636698899</v>
      </c>
      <c r="E16" s="6">
        <v>63.530718824663197</v>
      </c>
      <c r="F16" s="12">
        <v>8.9705148072268398E-2</v>
      </c>
      <c r="G16" s="12">
        <v>9.1033141845079601E-2</v>
      </c>
      <c r="H16" s="12">
        <v>8.4749050093741105E-2</v>
      </c>
    </row>
    <row r="17" spans="1:8" ht="32">
      <c r="A17" s="10" t="s">
        <v>29</v>
      </c>
      <c r="B17" s="5">
        <v>1068</v>
      </c>
      <c r="C17" s="6">
        <v>25.265424249678599</v>
      </c>
      <c r="D17" s="6">
        <v>6.9912287893452101</v>
      </c>
      <c r="E17" s="6">
        <v>43.083362410943799</v>
      </c>
      <c r="F17" s="12">
        <v>3.7911503115431802E-2</v>
      </c>
      <c r="G17" s="12">
        <v>4.8844677031762603E-2</v>
      </c>
      <c r="H17" s="12">
        <v>5.7472575577948999E-2</v>
      </c>
    </row>
    <row r="18" spans="1:8" ht="16">
      <c r="A18" s="10" t="s">
        <v>30</v>
      </c>
      <c r="B18" s="5">
        <v>3551</v>
      </c>
      <c r="C18" s="6">
        <v>87.4203795666985</v>
      </c>
      <c r="D18" s="6">
        <v>19.304758828537999</v>
      </c>
      <c r="E18" s="6">
        <v>84.220816456760403</v>
      </c>
      <c r="F18" s="12">
        <v>0.131176819337885</v>
      </c>
      <c r="G18" s="12">
        <v>0.134873959724085</v>
      </c>
      <c r="H18" s="12">
        <v>0.11234933784597601</v>
      </c>
    </row>
    <row r="19" spans="1:8" ht="16">
      <c r="A19" s="10" t="s">
        <v>32</v>
      </c>
      <c r="B19" s="5">
        <v>25437</v>
      </c>
      <c r="C19" s="16">
        <v>666.43161503650401</v>
      </c>
      <c r="D19" s="16">
        <v>143.13184596960201</v>
      </c>
      <c r="E19" s="16">
        <v>749.63340302211896</v>
      </c>
      <c r="F19" s="12">
        <v>1</v>
      </c>
      <c r="G19" s="12">
        <v>1</v>
      </c>
      <c r="H19" s="12">
        <v>1</v>
      </c>
    </row>
    <row r="21" spans="1:8">
      <c r="D21" s="13" t="s">
        <v>35</v>
      </c>
    </row>
    <row r="23" spans="1:8" ht="32">
      <c r="A23" s="11" t="s">
        <v>15</v>
      </c>
      <c r="B23" s="11" t="s">
        <v>16</v>
      </c>
      <c r="C23" s="11" t="s">
        <v>17</v>
      </c>
      <c r="D23" s="11" t="s">
        <v>18</v>
      </c>
      <c r="E23" s="11" t="s">
        <v>19</v>
      </c>
      <c r="F23" s="11" t="s">
        <v>20</v>
      </c>
      <c r="G23" s="11" t="s">
        <v>21</v>
      </c>
      <c r="H23" s="11" t="s">
        <v>22</v>
      </c>
    </row>
    <row r="24" spans="1:8" ht="16">
      <c r="A24" s="10" t="s">
        <v>23</v>
      </c>
      <c r="B24" s="5">
        <v>4058</v>
      </c>
      <c r="C24" s="6">
        <v>292.52276271577398</v>
      </c>
      <c r="D24" s="6">
        <v>67.448034006922498</v>
      </c>
      <c r="E24" s="6">
        <v>267.45948566276002</v>
      </c>
      <c r="F24" s="12">
        <v>0.39347873080382501</v>
      </c>
      <c r="G24" s="12">
        <v>0.39540287247203798</v>
      </c>
      <c r="H24" s="12">
        <v>0.35066311511637199</v>
      </c>
    </row>
    <row r="25" spans="1:8" ht="16">
      <c r="A25" s="10" t="s">
        <v>24</v>
      </c>
      <c r="B25" s="5">
        <v>1446</v>
      </c>
      <c r="C25" s="6">
        <v>79.859327783131903</v>
      </c>
      <c r="D25" s="6">
        <v>16.830538080016499</v>
      </c>
      <c r="E25" s="6">
        <v>85.153881072199695</v>
      </c>
      <c r="F25" s="12">
        <v>0.10742051882466699</v>
      </c>
      <c r="G25" s="12">
        <v>9.8666228009040499E-2</v>
      </c>
      <c r="H25" s="12">
        <v>0.11164429306754001</v>
      </c>
    </row>
    <row r="26" spans="1:8" ht="16">
      <c r="A26" s="10" t="s">
        <v>25</v>
      </c>
      <c r="B26" s="5">
        <v>2313</v>
      </c>
      <c r="C26" s="6">
        <v>100.633969631097</v>
      </c>
      <c r="D26" s="6">
        <v>22.360134459241099</v>
      </c>
      <c r="E26" s="6">
        <v>134.50795974132899</v>
      </c>
      <c r="F26" s="12">
        <v>0.13536494144446801</v>
      </c>
      <c r="G26" s="12">
        <v>0.131082566367131</v>
      </c>
      <c r="H26" s="12">
        <v>0.17635186897171801</v>
      </c>
    </row>
    <row r="27" spans="1:8" ht="16">
      <c r="A27" s="10" t="s">
        <v>26</v>
      </c>
      <c r="B27" s="5">
        <v>1095</v>
      </c>
      <c r="C27" s="6">
        <v>49.371028863719701</v>
      </c>
      <c r="D27" s="6">
        <v>12.2338265331869</v>
      </c>
      <c r="E27" s="6">
        <v>60.655943467130697</v>
      </c>
      <c r="F27" s="12">
        <v>6.6410044795901596E-2</v>
      </c>
      <c r="G27" s="12">
        <v>7.1718771699858005E-2</v>
      </c>
      <c r="H27" s="12">
        <v>7.9525323372997794E-2</v>
      </c>
    </row>
    <row r="28" spans="1:8" ht="16">
      <c r="A28" s="10" t="s">
        <v>27</v>
      </c>
      <c r="B28" s="5">
        <v>202</v>
      </c>
      <c r="C28" s="6">
        <v>5.0223267898699104</v>
      </c>
      <c r="D28" s="6">
        <v>0.96493871402116904</v>
      </c>
      <c r="E28" s="6">
        <v>7.4880243775155604</v>
      </c>
      <c r="F28" s="12">
        <v>6.7556410058939196E-3</v>
      </c>
      <c r="G28" s="12">
        <v>5.6567925944926104E-3</v>
      </c>
      <c r="H28" s="12">
        <v>9.8174643078383396E-3</v>
      </c>
    </row>
    <row r="29" spans="1:8" ht="16">
      <c r="A29" s="10" t="s">
        <v>28</v>
      </c>
      <c r="B29" s="5">
        <v>748</v>
      </c>
      <c r="C29" s="6">
        <v>60.677250809228397</v>
      </c>
      <c r="D29" s="6">
        <v>13.6605136730075</v>
      </c>
      <c r="E29" s="6">
        <v>60.145935670927599</v>
      </c>
      <c r="F29" s="12">
        <v>8.1618289856911497E-2</v>
      </c>
      <c r="G29" s="12">
        <v>8.0082487581422196E-2</v>
      </c>
      <c r="H29" s="12">
        <v>7.8856657903508001E-2</v>
      </c>
    </row>
    <row r="30" spans="1:8" ht="32">
      <c r="A30" s="10" t="s">
        <v>29</v>
      </c>
      <c r="B30" s="5">
        <v>538</v>
      </c>
      <c r="C30" s="6">
        <v>24.022133837560201</v>
      </c>
      <c r="D30" s="6">
        <v>6.03069878629094</v>
      </c>
      <c r="E30" s="6">
        <v>33.713380562358601</v>
      </c>
      <c r="F30" s="12">
        <v>3.2312694731339402E-2</v>
      </c>
      <c r="G30" s="12">
        <v>3.5353967809770903E-2</v>
      </c>
      <c r="H30" s="12">
        <v>4.4201233019668898E-2</v>
      </c>
    </row>
    <row r="31" spans="1:8" ht="16">
      <c r="A31" s="10" t="s">
        <v>30</v>
      </c>
      <c r="B31" s="5">
        <v>2019</v>
      </c>
      <c r="C31" s="6">
        <v>131.31832743035099</v>
      </c>
      <c r="D31" s="6">
        <v>31.051851961531799</v>
      </c>
      <c r="E31" s="6">
        <v>113.600278757276</v>
      </c>
      <c r="F31" s="12">
        <v>0.17663913853699401</v>
      </c>
      <c r="G31" s="12">
        <v>0.18203631346624599</v>
      </c>
      <c r="H31" s="12">
        <v>0.14894004424035701</v>
      </c>
    </row>
    <row r="32" spans="1:8" ht="16">
      <c r="A32" s="10" t="s">
        <v>32</v>
      </c>
      <c r="B32" s="5">
        <v>12419</v>
      </c>
      <c r="C32" s="16">
        <v>743.42712786073298</v>
      </c>
      <c r="D32" s="16">
        <v>170.580536214218</v>
      </c>
      <c r="E32" s="16">
        <v>762.72488931149599</v>
      </c>
      <c r="F32" s="12">
        <v>1</v>
      </c>
      <c r="G32" s="12">
        <v>1</v>
      </c>
      <c r="H32" s="12">
        <v>1</v>
      </c>
    </row>
    <row r="34" spans="1:8">
      <c r="D34" s="1" t="s">
        <v>45</v>
      </c>
    </row>
    <row r="36" spans="1:8" ht="32">
      <c r="A36" s="11" t="s">
        <v>15</v>
      </c>
      <c r="B36" s="11" t="s">
        <v>16</v>
      </c>
      <c r="C36" s="11" t="s">
        <v>17</v>
      </c>
      <c r="D36" s="11" t="s">
        <v>18</v>
      </c>
      <c r="E36" s="11" t="s">
        <v>19</v>
      </c>
      <c r="F36" s="11" t="s">
        <v>20</v>
      </c>
      <c r="G36" s="11" t="s">
        <v>21</v>
      </c>
      <c r="H36" s="11" t="s">
        <v>22</v>
      </c>
    </row>
    <row r="37" spans="1:8" ht="16">
      <c r="A37" s="10" t="s">
        <v>23</v>
      </c>
      <c r="B37" s="5">
        <v>3853</v>
      </c>
      <c r="C37" s="6">
        <v>272.31522303325602</v>
      </c>
      <c r="D37" s="6">
        <v>70.699899418473606</v>
      </c>
      <c r="E37" s="6">
        <v>264.18077338491202</v>
      </c>
      <c r="F37" s="12">
        <v>0.39687511824645699</v>
      </c>
      <c r="G37" s="12">
        <v>0.39744200578447397</v>
      </c>
      <c r="H37" s="12">
        <v>0.36180828721610098</v>
      </c>
    </row>
    <row r="38" spans="1:8" ht="16">
      <c r="A38" s="10" t="s">
        <v>24</v>
      </c>
      <c r="B38" s="5">
        <v>1190</v>
      </c>
      <c r="C38" s="6">
        <v>60.578416813672099</v>
      </c>
      <c r="D38" s="6">
        <v>14.6587559204537</v>
      </c>
      <c r="E38" s="6">
        <v>70.461437454739595</v>
      </c>
      <c r="F38" s="12">
        <v>8.8287632502914395E-2</v>
      </c>
      <c r="G38" s="12">
        <v>8.2404719147419703E-2</v>
      </c>
      <c r="H38" s="12">
        <v>9.6500330715360794E-2</v>
      </c>
    </row>
    <row r="39" spans="1:8" ht="16">
      <c r="A39" s="10" t="s">
        <v>25</v>
      </c>
      <c r="B39" s="5">
        <v>2178</v>
      </c>
      <c r="C39" s="6">
        <v>85.106499506788893</v>
      </c>
      <c r="D39" s="6">
        <v>22.0851078104875</v>
      </c>
      <c r="E39" s="6">
        <v>123.468788302299</v>
      </c>
      <c r="F39" s="12">
        <v>0.124035122528475</v>
      </c>
      <c r="G39" s="12">
        <v>0.12415222112569201</v>
      </c>
      <c r="H39" s="12">
        <v>0.169096449555831</v>
      </c>
    </row>
    <row r="40" spans="1:8" ht="16">
      <c r="A40" s="10" t="s">
        <v>26</v>
      </c>
      <c r="B40" s="5">
        <v>1015</v>
      </c>
      <c r="C40" s="6">
        <v>48.182662367953199</v>
      </c>
      <c r="D40" s="6">
        <v>13.1063587942648</v>
      </c>
      <c r="E40" s="6">
        <v>59.448302492980098</v>
      </c>
      <c r="F40" s="12">
        <v>7.0221927410849302E-2</v>
      </c>
      <c r="G40" s="12">
        <v>7.3677863343077105E-2</v>
      </c>
      <c r="H40" s="12">
        <v>8.1417312196112396E-2</v>
      </c>
    </row>
    <row r="41" spans="1:8" ht="16">
      <c r="A41" s="10" t="s">
        <v>27</v>
      </c>
      <c r="B41" s="5">
        <v>194</v>
      </c>
      <c r="C41" s="6">
        <v>4.1052777698136103</v>
      </c>
      <c r="D41" s="6">
        <v>1.00496776349761</v>
      </c>
      <c r="E41" s="6">
        <v>7.5795637444714297</v>
      </c>
      <c r="F41" s="12">
        <v>5.9830757244531798E-3</v>
      </c>
      <c r="G41" s="12">
        <v>5.6494621202935304E-3</v>
      </c>
      <c r="H41" s="12">
        <v>1.03805774398157E-2</v>
      </c>
    </row>
    <row r="42" spans="1:8" ht="16">
      <c r="A42" s="10" t="s">
        <v>28</v>
      </c>
      <c r="B42" s="5">
        <v>625</v>
      </c>
      <c r="C42" s="6">
        <v>49.207937181221297</v>
      </c>
      <c r="D42" s="6">
        <v>12.801475976765399</v>
      </c>
      <c r="E42" s="6">
        <v>51.512231787794299</v>
      </c>
      <c r="F42" s="12">
        <v>7.1716173888216397E-2</v>
      </c>
      <c r="G42" s="12">
        <v>7.1963953712188306E-2</v>
      </c>
      <c r="H42" s="12">
        <v>7.0548481310809499E-2</v>
      </c>
    </row>
    <row r="43" spans="1:8" ht="32">
      <c r="A43" s="10" t="s">
        <v>29</v>
      </c>
      <c r="B43" s="5">
        <v>423</v>
      </c>
      <c r="C43" s="6">
        <v>19.236493819733699</v>
      </c>
      <c r="D43" s="6">
        <v>5.11103762565536</v>
      </c>
      <c r="E43" s="6">
        <v>26.0620578928234</v>
      </c>
      <c r="F43" s="12">
        <v>2.80354718120981E-2</v>
      </c>
      <c r="G43" s="12">
        <v>2.8731880275484501E-2</v>
      </c>
      <c r="H43" s="12">
        <v>3.5693242951448899E-2</v>
      </c>
    </row>
    <row r="44" spans="1:8" ht="16">
      <c r="A44" s="10" t="s">
        <v>30</v>
      </c>
      <c r="B44" s="5">
        <v>2007</v>
      </c>
      <c r="C44" s="6">
        <v>147.41587854350399</v>
      </c>
      <c r="D44" s="6">
        <v>38.419732174545501</v>
      </c>
      <c r="E44" s="6">
        <v>127.45467889874701</v>
      </c>
      <c r="F44" s="12">
        <v>0.21484547788653599</v>
      </c>
      <c r="G44" s="12">
        <v>0.215977894491371</v>
      </c>
      <c r="H44" s="12">
        <v>0.174555318614521</v>
      </c>
    </row>
    <row r="45" spans="1:8" ht="16">
      <c r="A45" s="10" t="s">
        <v>32</v>
      </c>
      <c r="B45" s="5">
        <v>11485</v>
      </c>
      <c r="C45" s="16">
        <v>686.14838903594398</v>
      </c>
      <c r="D45" s="16">
        <v>177.88733548414299</v>
      </c>
      <c r="E45" s="16">
        <v>730.16783395876598</v>
      </c>
      <c r="F45" s="12">
        <v>1</v>
      </c>
      <c r="G45" s="12">
        <v>1</v>
      </c>
      <c r="H45" s="12">
        <v>1</v>
      </c>
    </row>
    <row r="47" spans="1:8">
      <c r="D47" s="1" t="s">
        <v>48</v>
      </c>
    </row>
    <row r="49" spans="1:8" ht="32">
      <c r="A49" s="11" t="s">
        <v>15</v>
      </c>
      <c r="B49" s="11" t="s">
        <v>16</v>
      </c>
      <c r="C49" s="11" t="s">
        <v>17</v>
      </c>
      <c r="D49" s="11" t="s">
        <v>18</v>
      </c>
      <c r="E49" s="11" t="s">
        <v>19</v>
      </c>
      <c r="F49" s="11" t="s">
        <v>20</v>
      </c>
      <c r="G49" s="11" t="s">
        <v>21</v>
      </c>
      <c r="H49" s="11" t="s">
        <v>22</v>
      </c>
    </row>
    <row r="50" spans="1:8" ht="16">
      <c r="A50" s="10" t="s">
        <v>23</v>
      </c>
      <c r="B50" s="5">
        <v>4847</v>
      </c>
      <c r="C50" s="6">
        <v>259.29704787767002</v>
      </c>
      <c r="D50" s="6">
        <v>72.674630840637406</v>
      </c>
      <c r="E50" s="6">
        <v>270.56154167872398</v>
      </c>
      <c r="F50" s="12">
        <v>0.40178353120980598</v>
      </c>
      <c r="G50" s="12">
        <v>0.39456269000361699</v>
      </c>
      <c r="H50" s="12">
        <v>0.37844288256536701</v>
      </c>
    </row>
    <row r="51" spans="1:8" ht="16">
      <c r="A51" s="10" t="s">
        <v>24</v>
      </c>
      <c r="B51" s="5">
        <v>1116</v>
      </c>
      <c r="C51" s="6">
        <v>51.704716251228803</v>
      </c>
      <c r="D51" s="6">
        <v>13.220942341045999</v>
      </c>
      <c r="E51" s="6">
        <v>60.407389331683603</v>
      </c>
      <c r="F51" s="12">
        <v>8.0117007292040104E-2</v>
      </c>
      <c r="G51" s="12">
        <v>7.1778700684488994E-2</v>
      </c>
      <c r="H51" s="12">
        <v>8.4493703004089704E-2</v>
      </c>
    </row>
    <row r="52" spans="1:8" ht="16">
      <c r="A52" s="10" t="s">
        <v>25</v>
      </c>
      <c r="B52" s="5">
        <v>2297</v>
      </c>
      <c r="C52" s="6">
        <v>76.129049005839803</v>
      </c>
      <c r="D52" s="6">
        <v>22.487866950275102</v>
      </c>
      <c r="E52" s="6">
        <v>115.13190838009599</v>
      </c>
      <c r="F52" s="12">
        <v>0.11796277045021</v>
      </c>
      <c r="G52" s="12">
        <v>0.122090379733756</v>
      </c>
      <c r="H52" s="12">
        <v>0.16103859777068</v>
      </c>
    </row>
    <row r="53" spans="1:8" ht="16">
      <c r="A53" s="10" t="s">
        <v>26</v>
      </c>
      <c r="B53" s="5">
        <v>1076</v>
      </c>
      <c r="C53" s="6">
        <v>43.692226461388998</v>
      </c>
      <c r="D53" s="6">
        <v>13.979050578613</v>
      </c>
      <c r="E53" s="6">
        <v>59.223643485070099</v>
      </c>
      <c r="F53" s="12">
        <v>6.7701569214769095E-2</v>
      </c>
      <c r="G53" s="12">
        <v>7.5894596727831207E-2</v>
      </c>
      <c r="H53" s="12">
        <v>8.2837960699999894E-2</v>
      </c>
    </row>
    <row r="54" spans="1:8" ht="16">
      <c r="A54" s="10" t="s">
        <v>27</v>
      </c>
      <c r="B54" s="5">
        <v>204</v>
      </c>
      <c r="C54" s="6">
        <v>4.0932649999205504</v>
      </c>
      <c r="D54" s="6">
        <v>1.12761122191561</v>
      </c>
      <c r="E54" s="6">
        <v>7.3390609742126198</v>
      </c>
      <c r="F54" s="12">
        <v>6.3425576160877403E-3</v>
      </c>
      <c r="G54" s="12">
        <v>6.1219893634259599E-3</v>
      </c>
      <c r="H54" s="12">
        <v>1.0265373907804E-2</v>
      </c>
    </row>
    <row r="55" spans="1:8" ht="16">
      <c r="A55" s="10" t="s">
        <v>28</v>
      </c>
      <c r="B55" s="5">
        <v>865</v>
      </c>
      <c r="C55" s="6">
        <v>46.483647165762498</v>
      </c>
      <c r="D55" s="6">
        <v>12.8797067593962</v>
      </c>
      <c r="E55" s="6">
        <v>52.196631364084404</v>
      </c>
      <c r="F55" s="12">
        <v>7.2026905260339794E-2</v>
      </c>
      <c r="G55" s="12">
        <v>6.9926075807508994E-2</v>
      </c>
      <c r="H55" s="12">
        <v>7.3009059273775101E-2</v>
      </c>
    </row>
    <row r="56" spans="1:8" ht="32">
      <c r="A56" s="10" t="s">
        <v>29</v>
      </c>
      <c r="B56" s="5">
        <v>492</v>
      </c>
      <c r="C56" s="6">
        <v>17.2844005289422</v>
      </c>
      <c r="D56" s="6">
        <v>5.0766938962890196</v>
      </c>
      <c r="E56" s="6">
        <v>27.1582203440848</v>
      </c>
      <c r="F56" s="12">
        <v>2.6782362299162501E-2</v>
      </c>
      <c r="G56" s="12">
        <v>2.7562217748819801E-2</v>
      </c>
      <c r="H56" s="12">
        <v>3.7987051406460297E-2</v>
      </c>
    </row>
    <row r="57" spans="1:8" ht="16">
      <c r="A57" s="10" t="s">
        <v>30</v>
      </c>
      <c r="B57" s="5">
        <v>2534</v>
      </c>
      <c r="C57" s="6">
        <v>146.68069564165901</v>
      </c>
      <c r="D57" s="6">
        <v>42.743824277176003</v>
      </c>
      <c r="E57" s="6">
        <v>122.91522888929801</v>
      </c>
      <c r="F57" s="12">
        <v>0.22728329665758401</v>
      </c>
      <c r="G57" s="12">
        <v>0.232063349930552</v>
      </c>
      <c r="H57" s="12">
        <v>0.17192537137182401</v>
      </c>
    </row>
    <row r="58" spans="1:8" ht="16">
      <c r="A58" s="10" t="s">
        <v>32</v>
      </c>
      <c r="B58" s="5">
        <v>13431</v>
      </c>
      <c r="C58" s="16">
        <v>645.36504793241204</v>
      </c>
      <c r="D58" s="16">
        <v>184.190326865348</v>
      </c>
      <c r="E58" s="16">
        <v>714.93362444725403</v>
      </c>
      <c r="F58" s="12">
        <v>1</v>
      </c>
      <c r="G58" s="12">
        <v>1</v>
      </c>
      <c r="H58" s="12">
        <v>1</v>
      </c>
    </row>
    <row r="60" spans="1:8">
      <c r="D60" s="1" t="s">
        <v>49</v>
      </c>
    </row>
    <row r="62" spans="1:8" ht="32">
      <c r="A62" s="11" t="s">
        <v>15</v>
      </c>
      <c r="B62" s="11" t="s">
        <v>16</v>
      </c>
      <c r="C62" s="11" t="s">
        <v>17</v>
      </c>
      <c r="D62" s="11" t="s">
        <v>18</v>
      </c>
      <c r="E62" s="11" t="s">
        <v>19</v>
      </c>
      <c r="F62" s="11" t="s">
        <v>20</v>
      </c>
      <c r="G62" s="11" t="s">
        <v>21</v>
      </c>
      <c r="H62" s="11" t="s">
        <v>22</v>
      </c>
    </row>
    <row r="63" spans="1:8" ht="16">
      <c r="A63" s="10" t="s">
        <v>23</v>
      </c>
      <c r="B63" s="5">
        <v>4485</v>
      </c>
      <c r="C63" s="6">
        <v>246.82776130681299</v>
      </c>
      <c r="D63" s="6">
        <v>65.667386596896094</v>
      </c>
      <c r="E63" s="6">
        <v>256.12624801152901</v>
      </c>
      <c r="F63" s="12">
        <v>0.40134130972707699</v>
      </c>
      <c r="G63" s="12">
        <v>0.39813839409269702</v>
      </c>
      <c r="H63" s="12">
        <v>0.38029749841722099</v>
      </c>
    </row>
    <row r="64" spans="1:8" ht="16">
      <c r="A64" s="10" t="s">
        <v>24</v>
      </c>
      <c r="B64" s="5">
        <v>1160</v>
      </c>
      <c r="C64" s="6">
        <v>54.010326134422698</v>
      </c>
      <c r="D64" s="6">
        <v>12.9613800147405</v>
      </c>
      <c r="E64" s="6">
        <v>70.776803559349602</v>
      </c>
      <c r="F64" s="12">
        <v>8.7820652404780805E-2</v>
      </c>
      <c r="G64" s="12">
        <v>7.8584260646332393E-2</v>
      </c>
      <c r="H64" s="12">
        <v>0.105089742064921</v>
      </c>
    </row>
    <row r="65" spans="1:8" ht="16">
      <c r="A65" s="10" t="s">
        <v>25</v>
      </c>
      <c r="B65" s="5">
        <v>1928</v>
      </c>
      <c r="C65" s="6">
        <v>62.957188520429298</v>
      </c>
      <c r="D65" s="6">
        <v>19.259636729340599</v>
      </c>
      <c r="E65" s="6">
        <v>96.969715552241496</v>
      </c>
      <c r="F65" s="12">
        <v>0.102368227802851</v>
      </c>
      <c r="G65" s="12">
        <v>0.116770306168859</v>
      </c>
      <c r="H65" s="12">
        <v>0.14398110515048401</v>
      </c>
    </row>
    <row r="66" spans="1:8" ht="16">
      <c r="A66" s="10" t="s">
        <v>26</v>
      </c>
      <c r="B66" s="5">
        <v>1082</v>
      </c>
      <c r="C66" s="6">
        <v>42.782646087438799</v>
      </c>
      <c r="D66" s="6">
        <v>11.798540897044701</v>
      </c>
      <c r="E66" s="6">
        <v>53.094912797944097</v>
      </c>
      <c r="F66" s="12">
        <v>6.9564473312949099E-2</v>
      </c>
      <c r="G66" s="12">
        <v>7.1534019683500302E-2</v>
      </c>
      <c r="H66" s="12">
        <v>7.8835584687242596E-2</v>
      </c>
    </row>
    <row r="67" spans="1:8" ht="16">
      <c r="A67" s="10" t="s">
        <v>27</v>
      </c>
      <c r="B67" s="5">
        <v>194</v>
      </c>
      <c r="C67" s="6">
        <v>4.6487507090610203</v>
      </c>
      <c r="D67" s="6">
        <v>1.44558820781745</v>
      </c>
      <c r="E67" s="6">
        <v>9.62037106242928</v>
      </c>
      <c r="F67" s="12">
        <v>7.5588567845497603E-3</v>
      </c>
      <c r="G67" s="12">
        <v>8.7645359044482493E-3</v>
      </c>
      <c r="H67" s="12">
        <v>1.42843737308899E-2</v>
      </c>
    </row>
    <row r="68" spans="1:8" ht="16">
      <c r="A68" s="10" t="s">
        <v>28</v>
      </c>
      <c r="B68" s="5">
        <v>758</v>
      </c>
      <c r="C68" s="6">
        <v>40.384130867764704</v>
      </c>
      <c r="D68" s="6">
        <v>10.071327335319101</v>
      </c>
      <c r="E68" s="6">
        <v>46.683656319922299</v>
      </c>
      <c r="F68" s="12">
        <v>6.5664493689231704E-2</v>
      </c>
      <c r="G68" s="12">
        <v>6.10620019992597E-2</v>
      </c>
      <c r="H68" s="12">
        <v>6.9316119895047101E-2</v>
      </c>
    </row>
    <row r="69" spans="1:8" ht="32">
      <c r="A69" s="10" t="s">
        <v>29</v>
      </c>
      <c r="B69" s="5">
        <v>458</v>
      </c>
      <c r="C69" s="6">
        <v>18.4194360665558</v>
      </c>
      <c r="D69" s="6">
        <v>4.8681360859457801</v>
      </c>
      <c r="E69" s="6">
        <v>26.109461560870599</v>
      </c>
      <c r="F69" s="12">
        <v>2.99499560189125E-2</v>
      </c>
      <c r="G69" s="12">
        <v>2.9515288850778899E-2</v>
      </c>
      <c r="H69" s="12">
        <v>3.8767455478333802E-2</v>
      </c>
    </row>
    <row r="70" spans="1:8" ht="16">
      <c r="A70" s="10" t="s">
        <v>30</v>
      </c>
      <c r="B70" s="5">
        <v>2182</v>
      </c>
      <c r="C70" s="6">
        <v>144.97687600826799</v>
      </c>
      <c r="D70" s="6">
        <v>38.864085584028203</v>
      </c>
      <c r="E70" s="6">
        <v>114.108004947043</v>
      </c>
      <c r="F70" s="12">
        <v>0.23573203025964701</v>
      </c>
      <c r="G70" s="12">
        <v>0.23563119265412499</v>
      </c>
      <c r="H70" s="12">
        <v>0.16942812057586101</v>
      </c>
    </row>
    <row r="71" spans="1:8" ht="16">
      <c r="A71" s="10" t="s">
        <v>32</v>
      </c>
      <c r="B71" s="5">
        <v>12247</v>
      </c>
      <c r="C71" s="16">
        <v>615.00711570075305</v>
      </c>
      <c r="D71" s="16">
        <v>164.936081451132</v>
      </c>
      <c r="E71" s="16">
        <v>673.48917381133003</v>
      </c>
      <c r="F71" s="12">
        <v>1</v>
      </c>
      <c r="G71" s="12">
        <v>1</v>
      </c>
      <c r="H71" s="12">
        <v>1</v>
      </c>
    </row>
    <row r="72" spans="1:8">
      <c r="B72" s="5"/>
      <c r="C72" s="6"/>
      <c r="D72" s="6"/>
      <c r="E72" s="6"/>
      <c r="F72" s="7"/>
      <c r="G72" s="7"/>
      <c r="H72" s="7"/>
    </row>
    <row r="73" spans="1:8">
      <c r="A73" s="3" t="s">
        <v>8</v>
      </c>
    </row>
    <row r="74" spans="1:8">
      <c r="A74" s="4" t="s">
        <v>9</v>
      </c>
    </row>
    <row r="75" spans="1:8">
      <c r="A75" s="4" t="s">
        <v>10</v>
      </c>
    </row>
    <row r="76" spans="1:8">
      <c r="A76" s="4" t="s">
        <v>11</v>
      </c>
    </row>
    <row r="77" spans="1:8">
      <c r="A77" s="4" t="s">
        <v>12</v>
      </c>
    </row>
    <row r="78" spans="1:8">
      <c r="A78" s="4" t="s">
        <v>13</v>
      </c>
    </row>
    <row r="79" spans="1:8">
      <c r="A79" s="4" t="s">
        <v>14</v>
      </c>
    </row>
    <row r="80" spans="1:8">
      <c r="A80" s="4" t="s">
        <v>46</v>
      </c>
    </row>
  </sheetData>
  <conditionalFormatting sqref="C11:E19">
    <cfRule type="expression" dxfId="17" priority="11">
      <formula>$B11&lt;30</formula>
    </cfRule>
  </conditionalFormatting>
  <conditionalFormatting sqref="C24:E32">
    <cfRule type="expression" dxfId="16" priority="8">
      <formula>$B24&lt;30</formula>
    </cfRule>
  </conditionalFormatting>
  <conditionalFormatting sqref="C37:E45">
    <cfRule type="expression" dxfId="15" priority="5">
      <formula>$B37&lt;30</formula>
    </cfRule>
  </conditionalFormatting>
  <conditionalFormatting sqref="C50:E58">
    <cfRule type="expression" dxfId="14" priority="3">
      <formula>$B50&lt;30</formula>
    </cfRule>
  </conditionalFormatting>
  <conditionalFormatting sqref="C63:E71">
    <cfRule type="expression" dxfId="13" priority="1">
      <formula>$B63&lt;30</formula>
    </cfRule>
  </conditionalFormatting>
  <conditionalFormatting sqref="C72:E72">
    <cfRule type="expression" dxfId="12" priority="4">
      <formula>$B72&lt;30</formula>
    </cfRule>
  </conditionalFormatting>
  <hyperlinks>
    <hyperlink ref="D5" location="Contents!A1" display="Click here to return to Contents" xr:uid="{258F0E00-A65B-42BC-9A0B-35FC3AA4120C}"/>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H80"/>
  <sheetViews>
    <sheetView topLeftCell="A45" workbookViewId="0">
      <selection activeCell="L56" sqref="L56"/>
    </sheetView>
  </sheetViews>
  <sheetFormatPr baseColWidth="10" defaultColWidth="11.5" defaultRowHeight="15"/>
  <cols>
    <col min="1" max="1" width="34.5" customWidth="1"/>
    <col min="2" max="2" width="15.1640625" customWidth="1"/>
    <col min="3" max="3" width="15.5" customWidth="1"/>
    <col min="4" max="4" width="14.83203125" customWidth="1"/>
    <col min="5" max="5" width="15.5" customWidth="1"/>
    <col min="6" max="6" width="14.5" customWidth="1"/>
    <col min="7" max="7" width="13.1640625" customWidth="1"/>
    <col min="8" max="8" width="13.6640625" customWidth="1"/>
  </cols>
  <sheetData>
    <row r="1" spans="1:8">
      <c r="D1" s="1" t="s">
        <v>47</v>
      </c>
    </row>
    <row r="2" spans="1:8">
      <c r="D2" s="1" t="s">
        <v>3</v>
      </c>
    </row>
    <row r="3" spans="1:8">
      <c r="D3" s="1" t="s">
        <v>39</v>
      </c>
    </row>
    <row r="5" spans="1:8">
      <c r="D5" s="2" t="s">
        <v>5</v>
      </c>
    </row>
    <row r="6" spans="1:8">
      <c r="D6" s="2" t="s">
        <v>6</v>
      </c>
    </row>
    <row r="8" spans="1:8">
      <c r="D8" s="1" t="s">
        <v>7</v>
      </c>
    </row>
    <row r="10" spans="1:8" ht="32">
      <c r="A10" s="11" t="s">
        <v>15</v>
      </c>
      <c r="B10" s="11" t="s">
        <v>16</v>
      </c>
      <c r="C10" s="11" t="s">
        <v>17</v>
      </c>
      <c r="D10" s="11" t="s">
        <v>18</v>
      </c>
      <c r="E10" s="11" t="s">
        <v>19</v>
      </c>
      <c r="F10" s="11" t="s">
        <v>20</v>
      </c>
      <c r="G10" s="11" t="s">
        <v>21</v>
      </c>
      <c r="H10" s="11" t="s">
        <v>22</v>
      </c>
    </row>
    <row r="11" spans="1:8" ht="16">
      <c r="A11" s="10" t="s">
        <v>23</v>
      </c>
      <c r="B11" s="5">
        <v>953</v>
      </c>
      <c r="C11" s="6">
        <v>112.806997023357</v>
      </c>
      <c r="D11" s="6">
        <v>8.2354782527721095</v>
      </c>
      <c r="E11" s="6">
        <v>28.218775038131099</v>
      </c>
      <c r="F11" s="12">
        <v>0.370885831927593</v>
      </c>
      <c r="G11" s="12">
        <v>0.376494804438741</v>
      </c>
      <c r="H11" s="12">
        <v>0.34296485557526402</v>
      </c>
    </row>
    <row r="12" spans="1:8" ht="16">
      <c r="A12" s="10" t="s">
        <v>24</v>
      </c>
      <c r="B12" s="5">
        <v>330</v>
      </c>
      <c r="C12" s="6">
        <v>49.991386124586299</v>
      </c>
      <c r="D12" s="6">
        <v>3.1831711646026899</v>
      </c>
      <c r="E12" s="6">
        <v>11.4341010432484</v>
      </c>
      <c r="F12" s="12">
        <v>0.16436123043140499</v>
      </c>
      <c r="G12" s="12">
        <v>0.14552250255881899</v>
      </c>
      <c r="H12" s="12">
        <v>0.13896757770780899</v>
      </c>
    </row>
    <row r="13" spans="1:8" ht="16">
      <c r="A13" s="10" t="s">
        <v>25</v>
      </c>
      <c r="B13" s="5">
        <v>441</v>
      </c>
      <c r="C13" s="6">
        <v>21.567623978776101</v>
      </c>
      <c r="D13" s="6">
        <v>1.69468271591553</v>
      </c>
      <c r="E13" s="6">
        <v>9.2445856957072792</v>
      </c>
      <c r="F13" s="12">
        <v>7.0909840463297402E-2</v>
      </c>
      <c r="G13" s="12">
        <v>7.7474460879010096E-2</v>
      </c>
      <c r="H13" s="12">
        <v>0.11235668428899299</v>
      </c>
    </row>
    <row r="14" spans="1:8" ht="16">
      <c r="A14" s="10" t="s">
        <v>26</v>
      </c>
      <c r="B14" s="5">
        <v>412</v>
      </c>
      <c r="C14" s="6">
        <v>26.348286187765702</v>
      </c>
      <c r="D14" s="6">
        <v>2.0953393945585801</v>
      </c>
      <c r="E14" s="6">
        <v>10.1347040587696</v>
      </c>
      <c r="F14" s="12">
        <v>8.6627658748796299E-2</v>
      </c>
      <c r="G14" s="12">
        <v>9.5790963362884202E-2</v>
      </c>
      <c r="H14" s="12">
        <v>0.123174989315347</v>
      </c>
    </row>
    <row r="15" spans="1:8" ht="16">
      <c r="A15" s="10" t="s">
        <v>27</v>
      </c>
      <c r="B15" s="5">
        <v>29</v>
      </c>
      <c r="C15" s="16">
        <v>1.47074939389415</v>
      </c>
      <c r="D15" s="16">
        <v>0.115686770567518</v>
      </c>
      <c r="E15" s="16">
        <v>0.60512951097027101</v>
      </c>
      <c r="F15" s="12">
        <v>4.8355166514936401E-3</v>
      </c>
      <c r="G15" s="12">
        <v>5.2887600117583998E-3</v>
      </c>
      <c r="H15" s="12">
        <v>7.3546124895148696E-3</v>
      </c>
    </row>
    <row r="16" spans="1:8" ht="16">
      <c r="A16" s="10" t="s">
        <v>28</v>
      </c>
      <c r="B16" s="5">
        <v>235</v>
      </c>
      <c r="C16" s="6">
        <v>19.7973739312351</v>
      </c>
      <c r="D16" s="6">
        <v>1.68577276696167</v>
      </c>
      <c r="E16" s="6">
        <v>7.9589189777195797</v>
      </c>
      <c r="F16" s="12">
        <v>6.50896282519383E-2</v>
      </c>
      <c r="G16" s="12">
        <v>7.7067131834359606E-2</v>
      </c>
      <c r="H16" s="12">
        <v>9.67309705697844E-2</v>
      </c>
    </row>
    <row r="17" spans="1:8" ht="32">
      <c r="A17" s="10" t="s">
        <v>29</v>
      </c>
      <c r="B17" s="5">
        <v>80</v>
      </c>
      <c r="C17" s="6">
        <v>7.3570230613654299</v>
      </c>
      <c r="D17" s="6">
        <v>0.84245722048795901</v>
      </c>
      <c r="E17" s="6">
        <v>3.7491544040863101</v>
      </c>
      <c r="F17" s="12">
        <v>2.4188354362983801E-2</v>
      </c>
      <c r="G17" s="12">
        <v>3.8513946214217103E-2</v>
      </c>
      <c r="H17" s="12">
        <v>4.5566407364930998E-2</v>
      </c>
    </row>
    <row r="18" spans="1:8" ht="16">
      <c r="A18" s="10" t="s">
        <v>30</v>
      </c>
      <c r="B18" s="5">
        <v>452</v>
      </c>
      <c r="C18" s="6">
        <v>64.816144881662197</v>
      </c>
      <c r="D18" s="6">
        <v>4.0214937882521502</v>
      </c>
      <c r="E18" s="6">
        <v>10.9335428840426</v>
      </c>
      <c r="F18" s="12">
        <v>0.21310193916249201</v>
      </c>
      <c r="G18" s="12">
        <v>0.18384743070021001</v>
      </c>
      <c r="H18" s="12">
        <v>0.13288390268835701</v>
      </c>
    </row>
    <row r="19" spans="1:8" ht="16">
      <c r="A19" s="10" t="s">
        <v>32</v>
      </c>
      <c r="B19" s="5">
        <v>2932</v>
      </c>
      <c r="C19" s="16">
        <v>304.15558458264201</v>
      </c>
      <c r="D19" s="16">
        <v>21.874082074118199</v>
      </c>
      <c r="E19" s="16">
        <v>82.278911612675202</v>
      </c>
      <c r="F19" s="12">
        <v>1</v>
      </c>
      <c r="G19" s="12">
        <v>1</v>
      </c>
      <c r="H19" s="12">
        <v>1</v>
      </c>
    </row>
    <row r="21" spans="1:8">
      <c r="D21" s="13" t="s">
        <v>35</v>
      </c>
    </row>
    <row r="23" spans="1:8" ht="32">
      <c r="A23" s="11" t="s">
        <v>15</v>
      </c>
      <c r="B23" s="11" t="s">
        <v>16</v>
      </c>
      <c r="C23" s="11" t="s">
        <v>17</v>
      </c>
      <c r="D23" s="11" t="s">
        <v>18</v>
      </c>
      <c r="E23" s="11" t="s">
        <v>19</v>
      </c>
      <c r="F23" s="11" t="s">
        <v>20</v>
      </c>
      <c r="G23" s="11" t="s">
        <v>21</v>
      </c>
      <c r="H23" s="11" t="s">
        <v>22</v>
      </c>
    </row>
    <row r="24" spans="1:8" ht="16">
      <c r="A24" s="10" t="s">
        <v>23</v>
      </c>
      <c r="B24" s="5">
        <v>628</v>
      </c>
      <c r="C24" s="6">
        <v>147.310873917328</v>
      </c>
      <c r="D24" s="6">
        <v>11.5869706196038</v>
      </c>
      <c r="E24" s="6">
        <v>38.767916075170398</v>
      </c>
      <c r="F24" s="12">
        <v>0.38760270802733698</v>
      </c>
      <c r="G24" s="12">
        <v>0.38751994942280499</v>
      </c>
      <c r="H24" s="12">
        <v>0.38756771499530901</v>
      </c>
    </row>
    <row r="25" spans="1:8" ht="16">
      <c r="A25" s="10" t="s">
        <v>24</v>
      </c>
      <c r="B25" s="5">
        <v>229</v>
      </c>
      <c r="C25" s="6">
        <v>66.848247851583906</v>
      </c>
      <c r="D25" s="6">
        <v>4.0196177469777998</v>
      </c>
      <c r="E25" s="6">
        <v>13.830710793686301</v>
      </c>
      <c r="F25" s="12">
        <v>0.175890354901416</v>
      </c>
      <c r="G25" s="12">
        <v>0.13443393593942701</v>
      </c>
      <c r="H25" s="12">
        <v>0.13826734892523901</v>
      </c>
    </row>
    <row r="26" spans="1:8" ht="16">
      <c r="A26" s="10" t="s">
        <v>25</v>
      </c>
      <c r="B26" s="5">
        <v>175</v>
      </c>
      <c r="C26" s="6">
        <v>31.695756375038702</v>
      </c>
      <c r="D26" s="6">
        <v>2.9343626924352</v>
      </c>
      <c r="E26" s="6">
        <v>10.3578249003215</v>
      </c>
      <c r="F26" s="12">
        <v>8.33975162677697E-2</v>
      </c>
      <c r="G26" s="12">
        <v>9.8138169111844503E-2</v>
      </c>
      <c r="H26" s="12">
        <v>0.103548473463349</v>
      </c>
    </row>
    <row r="27" spans="1:8" ht="16">
      <c r="A27" s="10" t="s">
        <v>26</v>
      </c>
      <c r="B27" s="5">
        <v>134</v>
      </c>
      <c r="C27" s="6">
        <v>25.940082817375998</v>
      </c>
      <c r="D27" s="6">
        <v>2.3325159173043799</v>
      </c>
      <c r="E27" s="6">
        <v>8.6265445011615292</v>
      </c>
      <c r="F27" s="12">
        <v>6.8253252995505206E-2</v>
      </c>
      <c r="G27" s="12">
        <v>7.8009730064594704E-2</v>
      </c>
      <c r="H27" s="12">
        <v>8.6240646366902401E-2</v>
      </c>
    </row>
    <row r="28" spans="1:8" ht="16">
      <c r="A28" s="10" t="s">
        <v>27</v>
      </c>
      <c r="B28" s="5">
        <v>14</v>
      </c>
      <c r="C28" s="16" t="s">
        <v>34</v>
      </c>
      <c r="D28" s="16" t="s">
        <v>34</v>
      </c>
      <c r="E28" s="16" t="s">
        <v>34</v>
      </c>
      <c r="F28" s="12">
        <v>6.2872443934558096E-3</v>
      </c>
      <c r="G28" s="12">
        <v>5.7104688683997399E-3</v>
      </c>
      <c r="H28" s="12">
        <v>7.5409532047490298E-3</v>
      </c>
    </row>
    <row r="29" spans="1:8" ht="16">
      <c r="A29" s="10" t="s">
        <v>28</v>
      </c>
      <c r="B29" s="5">
        <v>107</v>
      </c>
      <c r="C29" s="6">
        <v>13.7884296691571</v>
      </c>
      <c r="D29" s="6">
        <v>1.4364933362730801</v>
      </c>
      <c r="E29" s="6">
        <v>6.5892085584633904</v>
      </c>
      <c r="F29" s="12">
        <v>3.6279960447516697E-2</v>
      </c>
      <c r="G29" s="12">
        <v>4.8042740703676402E-2</v>
      </c>
      <c r="H29" s="12">
        <v>6.5873143650008903E-2</v>
      </c>
    </row>
    <row r="30" spans="1:8" ht="32">
      <c r="A30" s="10" t="s">
        <v>29</v>
      </c>
      <c r="B30" s="5">
        <v>65</v>
      </c>
      <c r="C30" s="6">
        <v>10.142260656791001</v>
      </c>
      <c r="D30" s="6">
        <v>1.1868623149355</v>
      </c>
      <c r="E30" s="6">
        <v>6.0253610851018404</v>
      </c>
      <c r="F30" s="12">
        <v>2.6686201714460699E-2</v>
      </c>
      <c r="G30" s="12">
        <v>3.9693966555631503E-2</v>
      </c>
      <c r="H30" s="12">
        <v>6.0236289803315399E-2</v>
      </c>
    </row>
    <row r="31" spans="1:8" ht="16">
      <c r="A31" s="10" t="s">
        <v>30</v>
      </c>
      <c r="B31" s="5">
        <v>272</v>
      </c>
      <c r="C31" s="6">
        <v>81.941200413028696</v>
      </c>
      <c r="D31" s="6">
        <v>6.2327528479038499</v>
      </c>
      <c r="E31" s="6">
        <v>15.0768770945061</v>
      </c>
      <c r="F31" s="12">
        <v>0.21560276125253999</v>
      </c>
      <c r="G31" s="12">
        <v>0.208451039333621</v>
      </c>
      <c r="H31" s="12">
        <v>0.150725429591128</v>
      </c>
    </row>
    <row r="32" spans="1:8" ht="16">
      <c r="A32" s="10" t="s">
        <v>32</v>
      </c>
      <c r="B32" s="5">
        <v>1624</v>
      </c>
      <c r="C32" s="16">
        <v>380.05635891206998</v>
      </c>
      <c r="D32" s="16">
        <v>29.900320323797899</v>
      </c>
      <c r="E32" s="16">
        <v>100.028755170279</v>
      </c>
      <c r="F32" s="12">
        <v>1</v>
      </c>
      <c r="G32" s="12">
        <v>1</v>
      </c>
      <c r="H32" s="12">
        <v>1</v>
      </c>
    </row>
    <row r="34" spans="1:8">
      <c r="D34" s="1" t="s">
        <v>45</v>
      </c>
    </row>
    <row r="36" spans="1:8" ht="32">
      <c r="A36" s="11" t="s">
        <v>15</v>
      </c>
      <c r="B36" s="11" t="s">
        <v>16</v>
      </c>
      <c r="C36" s="11" t="s">
        <v>17</v>
      </c>
      <c r="D36" s="11" t="s">
        <v>18</v>
      </c>
      <c r="E36" s="11" t="s">
        <v>19</v>
      </c>
      <c r="F36" s="11" t="s">
        <v>20</v>
      </c>
      <c r="G36" s="11" t="s">
        <v>21</v>
      </c>
      <c r="H36" s="11" t="s">
        <v>22</v>
      </c>
    </row>
    <row r="37" spans="1:8" ht="16">
      <c r="A37" s="10" t="s">
        <v>23</v>
      </c>
      <c r="B37" s="5">
        <v>619</v>
      </c>
      <c r="C37" s="6">
        <v>159.41539832544899</v>
      </c>
      <c r="D37" s="6">
        <v>13.0040129697332</v>
      </c>
      <c r="E37" s="6">
        <v>39.289031680284502</v>
      </c>
      <c r="F37" s="12">
        <v>0.384276880298695</v>
      </c>
      <c r="G37" s="12">
        <v>0.39689553429358398</v>
      </c>
      <c r="H37" s="12">
        <v>0.38846601687503202</v>
      </c>
    </row>
    <row r="38" spans="1:8" ht="16">
      <c r="A38" s="10" t="s">
        <v>24</v>
      </c>
      <c r="B38" s="5">
        <v>186</v>
      </c>
      <c r="C38" s="6">
        <v>58.742590588512499</v>
      </c>
      <c r="D38" s="6">
        <v>3.57890129214505</v>
      </c>
      <c r="E38" s="6">
        <v>12.333956518812499</v>
      </c>
      <c r="F38" s="12">
        <v>0.14160124861924001</v>
      </c>
      <c r="G38" s="12">
        <v>0.10923166132147</v>
      </c>
      <c r="H38" s="12">
        <v>0.121950650251766</v>
      </c>
    </row>
    <row r="39" spans="1:8" ht="16">
      <c r="A39" s="10" t="s">
        <v>25</v>
      </c>
      <c r="B39" s="5">
        <v>178</v>
      </c>
      <c r="C39" s="6">
        <v>29.799309093717302</v>
      </c>
      <c r="D39" s="6">
        <v>2.8622084185914698</v>
      </c>
      <c r="E39" s="6">
        <v>9.8990199019709504</v>
      </c>
      <c r="F39" s="12">
        <v>7.1832367850767007E-2</v>
      </c>
      <c r="G39" s="12">
        <v>8.7357475127138207E-2</v>
      </c>
      <c r="H39" s="12">
        <v>9.7875479945080598E-2</v>
      </c>
    </row>
    <row r="40" spans="1:8" ht="16">
      <c r="A40" s="10" t="s">
        <v>26</v>
      </c>
      <c r="B40" s="5">
        <v>126</v>
      </c>
      <c r="C40" s="6">
        <v>28.6800176957654</v>
      </c>
      <c r="D40" s="6">
        <v>2.4039043619432499</v>
      </c>
      <c r="E40" s="6">
        <v>8.0821563149765705</v>
      </c>
      <c r="F40" s="12">
        <v>6.9134273368877397E-2</v>
      </c>
      <c r="G40" s="12">
        <v>7.3369575095380293E-2</v>
      </c>
      <c r="H40" s="12">
        <v>7.9911439329664796E-2</v>
      </c>
    </row>
    <row r="41" spans="1:8" ht="16">
      <c r="A41" s="10" t="s">
        <v>27</v>
      </c>
      <c r="B41" s="5">
        <v>14</v>
      </c>
      <c r="C41" s="16" t="s">
        <v>34</v>
      </c>
      <c r="D41" s="16" t="s">
        <v>34</v>
      </c>
      <c r="E41" s="16" t="s">
        <v>34</v>
      </c>
      <c r="F41" s="12">
        <v>3.6911773330381998E-3</v>
      </c>
      <c r="G41" s="12">
        <v>4.0702183830408903E-3</v>
      </c>
      <c r="H41" s="12">
        <v>6.69203107805727E-3</v>
      </c>
    </row>
    <row r="42" spans="1:8" ht="16">
      <c r="A42" s="10" t="s">
        <v>28</v>
      </c>
      <c r="B42" s="5">
        <v>104</v>
      </c>
      <c r="C42" s="6">
        <v>13.1583533352908</v>
      </c>
      <c r="D42" s="6">
        <v>1.46691858612722</v>
      </c>
      <c r="E42" s="6">
        <v>6.6638193828706704</v>
      </c>
      <c r="F42" s="12">
        <v>3.1718711132475798E-2</v>
      </c>
      <c r="G42" s="12">
        <v>4.4771828308788203E-2</v>
      </c>
      <c r="H42" s="12">
        <v>6.5887787561265204E-2</v>
      </c>
    </row>
    <row r="43" spans="1:8" ht="32">
      <c r="A43" s="10" t="s">
        <v>29</v>
      </c>
      <c r="B43" s="5">
        <v>65</v>
      </c>
      <c r="C43" s="6">
        <v>10.427745511276299</v>
      </c>
      <c r="D43" s="6">
        <v>1.19101047627834</v>
      </c>
      <c r="E43" s="6">
        <v>6.05592190306559</v>
      </c>
      <c r="F43" s="12">
        <v>2.5136477126515198E-2</v>
      </c>
      <c r="G43" s="12">
        <v>3.63508357329363E-2</v>
      </c>
      <c r="H43" s="12">
        <v>5.9877267511549898E-2</v>
      </c>
    </row>
    <row r="44" spans="1:8" ht="16">
      <c r="A44" s="10" t="s">
        <v>30</v>
      </c>
      <c r="B44" s="5">
        <v>287</v>
      </c>
      <c r="C44" s="6">
        <v>113.090463966849</v>
      </c>
      <c r="D44" s="6">
        <v>8.1240076578288605</v>
      </c>
      <c r="E44" s="6">
        <v>18.138185096061399</v>
      </c>
      <c r="F44" s="12">
        <v>0.27260886427039199</v>
      </c>
      <c r="G44" s="12">
        <v>0.24795287173766201</v>
      </c>
      <c r="H44" s="12">
        <v>0.17933932744758399</v>
      </c>
    </row>
    <row r="45" spans="1:8" ht="16">
      <c r="A45" s="10" t="s">
        <v>32</v>
      </c>
      <c r="B45" s="5">
        <v>1579</v>
      </c>
      <c r="C45" s="16">
        <v>414.845145514705</v>
      </c>
      <c r="D45" s="16">
        <v>32.764321707167802</v>
      </c>
      <c r="E45" s="16">
        <v>101.138915564199</v>
      </c>
      <c r="F45" s="12">
        <v>1</v>
      </c>
      <c r="G45" s="12">
        <v>1</v>
      </c>
      <c r="H45" s="12">
        <v>1</v>
      </c>
    </row>
    <row r="47" spans="1:8">
      <c r="D47" s="1" t="s">
        <v>48</v>
      </c>
    </row>
    <row r="49" spans="1:8" ht="32">
      <c r="A49" s="11" t="s">
        <v>15</v>
      </c>
      <c r="B49" s="11" t="s">
        <v>16</v>
      </c>
      <c r="C49" s="11" t="s">
        <v>17</v>
      </c>
      <c r="D49" s="11" t="s">
        <v>18</v>
      </c>
      <c r="E49" s="11" t="s">
        <v>19</v>
      </c>
      <c r="F49" s="11" t="s">
        <v>20</v>
      </c>
      <c r="G49" s="11" t="s">
        <v>21</v>
      </c>
      <c r="H49" s="11" t="s">
        <v>22</v>
      </c>
    </row>
    <row r="50" spans="1:8" ht="16">
      <c r="A50" s="10" t="s">
        <v>23</v>
      </c>
      <c r="B50" s="5">
        <v>879</v>
      </c>
      <c r="C50" s="6">
        <v>177.139874242037</v>
      </c>
      <c r="D50" s="6">
        <v>15.3146412241175</v>
      </c>
      <c r="E50" s="6">
        <v>41.814263259959603</v>
      </c>
      <c r="F50" s="12">
        <v>0.40655740186429901</v>
      </c>
      <c r="G50" s="12">
        <v>0.42628015192931301</v>
      </c>
      <c r="H50" s="12">
        <v>0.41155897855129597</v>
      </c>
    </row>
    <row r="51" spans="1:8" ht="16">
      <c r="A51" s="10" t="s">
        <v>24</v>
      </c>
      <c r="B51" s="5">
        <v>254</v>
      </c>
      <c r="C51" s="6">
        <v>58.035464106680003</v>
      </c>
      <c r="D51" s="6">
        <v>3.70878571171085</v>
      </c>
      <c r="E51" s="6">
        <v>12.180375841445599</v>
      </c>
      <c r="F51" s="12">
        <v>0.13319839818200199</v>
      </c>
      <c r="G51" s="12">
        <v>0.10323335124375201</v>
      </c>
      <c r="H51" s="12">
        <v>0.119885958734002</v>
      </c>
    </row>
    <row r="52" spans="1:8" ht="16">
      <c r="A52" s="10" t="s">
        <v>25</v>
      </c>
      <c r="B52" s="5">
        <v>244</v>
      </c>
      <c r="C52" s="6">
        <v>28.422886218408902</v>
      </c>
      <c r="D52" s="6">
        <v>2.8147384658977699</v>
      </c>
      <c r="E52" s="6">
        <v>10.124170694005199</v>
      </c>
      <c r="F52" s="12">
        <v>6.5233956069381996E-2</v>
      </c>
      <c r="G52" s="12">
        <v>7.83477146689293E-2</v>
      </c>
      <c r="H52" s="12">
        <v>9.9647656676369004E-2</v>
      </c>
    </row>
    <row r="53" spans="1:8" ht="16">
      <c r="A53" s="10" t="s">
        <v>26</v>
      </c>
      <c r="B53" s="5">
        <v>142</v>
      </c>
      <c r="C53" s="6">
        <v>27.552095011765001</v>
      </c>
      <c r="D53" s="6">
        <v>2.3267191667266198</v>
      </c>
      <c r="E53" s="6">
        <v>6.1677903584665303</v>
      </c>
      <c r="F53" s="12">
        <v>6.3235385097971497E-2</v>
      </c>
      <c r="G53" s="12">
        <v>6.4763789459665905E-2</v>
      </c>
      <c r="H53" s="12">
        <v>6.07067852437745E-2</v>
      </c>
    </row>
    <row r="54" spans="1:8" ht="16">
      <c r="A54" s="10" t="s">
        <v>27</v>
      </c>
      <c r="B54" s="5">
        <v>9</v>
      </c>
      <c r="C54" s="16" t="s">
        <v>34</v>
      </c>
      <c r="D54" s="16" t="s">
        <v>34</v>
      </c>
      <c r="E54" s="16" t="s">
        <v>34</v>
      </c>
      <c r="F54" s="12">
        <v>4.9430013814842104E-3</v>
      </c>
      <c r="G54" s="12">
        <v>2.1775084192316801E-3</v>
      </c>
      <c r="H54" s="12">
        <v>4.4346654466736503E-3</v>
      </c>
    </row>
    <row r="55" spans="1:8" ht="16">
      <c r="A55" s="10" t="s">
        <v>28</v>
      </c>
      <c r="B55" s="5">
        <v>121</v>
      </c>
      <c r="C55" s="6">
        <v>12.914613864436699</v>
      </c>
      <c r="D55" s="6">
        <v>1.5537549401033699</v>
      </c>
      <c r="E55" s="6">
        <v>7.4363997649537197</v>
      </c>
      <c r="F55" s="12">
        <v>2.9640598319675401E-2</v>
      </c>
      <c r="G55" s="12">
        <v>4.3248475901945402E-2</v>
      </c>
      <c r="H55" s="12">
        <v>7.3193136809231604E-2</v>
      </c>
    </row>
    <row r="56" spans="1:8" ht="32">
      <c r="A56" s="10" t="s">
        <v>29</v>
      </c>
      <c r="B56" s="5">
        <v>73</v>
      </c>
      <c r="C56" s="6">
        <v>9.4556434160128493</v>
      </c>
      <c r="D56" s="6">
        <v>0.78613270066201901</v>
      </c>
      <c r="E56" s="6">
        <v>4.7658656466493303</v>
      </c>
      <c r="F56" s="12">
        <v>2.17018434534779E-2</v>
      </c>
      <c r="G56" s="12">
        <v>2.1881855550561002E-2</v>
      </c>
      <c r="H56" s="12">
        <v>4.6908271114415097E-2</v>
      </c>
    </row>
    <row r="57" spans="1:8" ht="16">
      <c r="A57" s="10" t="s">
        <v>30</v>
      </c>
      <c r="B57" s="5">
        <v>407</v>
      </c>
      <c r="C57" s="6">
        <v>120.032645368739</v>
      </c>
      <c r="D57" s="6">
        <v>9.3432338373980706</v>
      </c>
      <c r="E57" s="6">
        <v>18.6602604675316</v>
      </c>
      <c r="F57" s="12">
        <v>0.27548941563170798</v>
      </c>
      <c r="G57" s="12">
        <v>0.26006715282660198</v>
      </c>
      <c r="H57" s="12">
        <v>0.18366454742423799</v>
      </c>
    </row>
    <row r="58" spans="1:8" ht="16">
      <c r="A58" s="10" t="s">
        <v>32</v>
      </c>
      <c r="B58" s="5">
        <v>2129</v>
      </c>
      <c r="C58" s="16">
        <v>435.70692214616997</v>
      </c>
      <c r="D58" s="16">
        <v>35.926235727383897</v>
      </c>
      <c r="E58" s="16">
        <v>101.599686652804</v>
      </c>
      <c r="F58" s="12">
        <v>1</v>
      </c>
      <c r="G58" s="12">
        <v>1</v>
      </c>
      <c r="H58" s="12">
        <v>1</v>
      </c>
    </row>
    <row r="60" spans="1:8">
      <c r="D60" s="1" t="s">
        <v>49</v>
      </c>
    </row>
    <row r="62" spans="1:8" ht="32">
      <c r="A62" s="11" t="s">
        <v>15</v>
      </c>
      <c r="B62" s="11" t="s">
        <v>16</v>
      </c>
      <c r="C62" s="11" t="s">
        <v>17</v>
      </c>
      <c r="D62" s="11" t="s">
        <v>18</v>
      </c>
      <c r="E62" s="11" t="s">
        <v>19</v>
      </c>
      <c r="F62" s="11" t="s">
        <v>20</v>
      </c>
      <c r="G62" s="11" t="s">
        <v>21</v>
      </c>
      <c r="H62" s="11" t="s">
        <v>22</v>
      </c>
    </row>
    <row r="63" spans="1:8" ht="16">
      <c r="A63" s="10" t="s">
        <v>23</v>
      </c>
      <c r="B63" s="5">
        <v>865</v>
      </c>
      <c r="C63" s="6">
        <v>181.731170458338</v>
      </c>
      <c r="D63" s="6">
        <v>13.789314226161499</v>
      </c>
      <c r="E63" s="6">
        <v>44.890408763170797</v>
      </c>
      <c r="F63" s="12">
        <v>0.41316063223532401</v>
      </c>
      <c r="G63" s="12">
        <v>0.40035461789869498</v>
      </c>
      <c r="H63" s="12">
        <v>0.408633041467799</v>
      </c>
    </row>
    <row r="64" spans="1:8" ht="16">
      <c r="A64" s="10" t="s">
        <v>24</v>
      </c>
      <c r="B64" s="5">
        <v>309</v>
      </c>
      <c r="C64" s="6">
        <v>85.956247969402796</v>
      </c>
      <c r="D64" s="6">
        <v>5.30350978716538</v>
      </c>
      <c r="E64" s="6">
        <v>16.620981828271098</v>
      </c>
      <c r="F64" s="12">
        <v>0.19541907789426899</v>
      </c>
      <c r="G64" s="12">
        <v>0.15398043728195199</v>
      </c>
      <c r="H64" s="12">
        <v>0.15129918714929699</v>
      </c>
    </row>
    <row r="65" spans="1:8" ht="16">
      <c r="A65" s="10" t="s">
        <v>25</v>
      </c>
      <c r="B65" s="5">
        <v>241</v>
      </c>
      <c r="C65" s="6">
        <v>33.854205779735899</v>
      </c>
      <c r="D65" s="6">
        <v>2.5939391727927199</v>
      </c>
      <c r="E65" s="6">
        <v>11.8276652769632</v>
      </c>
      <c r="F65" s="12">
        <v>7.6966571163899503E-2</v>
      </c>
      <c r="G65" s="12">
        <v>7.5311615163981105E-2</v>
      </c>
      <c r="H65" s="12">
        <v>0.107666091014832</v>
      </c>
    </row>
    <row r="66" spans="1:8" ht="16">
      <c r="A66" s="10" t="s">
        <v>26</v>
      </c>
      <c r="B66" s="5">
        <v>136</v>
      </c>
      <c r="C66" s="6">
        <v>20.864762781061099</v>
      </c>
      <c r="D66" s="6">
        <v>1.9077768921790901</v>
      </c>
      <c r="E66" s="6">
        <v>6.3960334861628398</v>
      </c>
      <c r="F66" s="12">
        <v>4.7435443024560903E-2</v>
      </c>
      <c r="G66" s="12">
        <v>5.53897950381926E-2</v>
      </c>
      <c r="H66" s="12">
        <v>5.8222473102648602E-2</v>
      </c>
    </row>
    <row r="67" spans="1:8" ht="16">
      <c r="A67" s="10" t="s">
        <v>27</v>
      </c>
      <c r="B67" s="5">
        <v>23</v>
      </c>
      <c r="C67" s="16" t="s">
        <v>34</v>
      </c>
      <c r="D67" s="16" t="s">
        <v>34</v>
      </c>
      <c r="E67" s="16" t="s">
        <v>34</v>
      </c>
      <c r="F67" s="12">
        <v>6.8676403636292798E-3</v>
      </c>
      <c r="G67" s="12">
        <v>8.4137091653682296E-3</v>
      </c>
      <c r="H67" s="12">
        <v>1.2343066079495301E-2</v>
      </c>
    </row>
    <row r="68" spans="1:8" ht="16">
      <c r="A68" s="10" t="s">
        <v>28</v>
      </c>
      <c r="B68" s="5">
        <v>131</v>
      </c>
      <c r="C68" s="6">
        <v>16.102034373728301</v>
      </c>
      <c r="D68" s="6">
        <v>1.4645133939192501</v>
      </c>
      <c r="E68" s="6">
        <v>7.1817642791554297</v>
      </c>
      <c r="F68" s="12">
        <v>3.6607515845222698E-2</v>
      </c>
      <c r="G68" s="12">
        <v>4.2520221862641198E-2</v>
      </c>
      <c r="H68" s="12">
        <v>6.5374904380549603E-2</v>
      </c>
    </row>
    <row r="69" spans="1:8" ht="32">
      <c r="A69" s="10" t="s">
        <v>29</v>
      </c>
      <c r="B69" s="5">
        <v>65</v>
      </c>
      <c r="C69" s="6">
        <v>8.0828540632275292</v>
      </c>
      <c r="D69" s="6">
        <v>0.64181151118058599</v>
      </c>
      <c r="E69" s="6">
        <v>3.0021253501409801</v>
      </c>
      <c r="F69" s="12">
        <v>1.83761381528906E-2</v>
      </c>
      <c r="G69" s="12">
        <v>1.8634153817032501E-2</v>
      </c>
      <c r="H69" s="12">
        <v>2.73280561816171E-2</v>
      </c>
    </row>
    <row r="70" spans="1:8" ht="16">
      <c r="A70" s="10" t="s">
        <v>30</v>
      </c>
      <c r="B70" s="5">
        <v>353</v>
      </c>
      <c r="C70" s="6">
        <v>90.2439214815805</v>
      </c>
      <c r="D70" s="6">
        <v>8.4520942566834307</v>
      </c>
      <c r="E70" s="6">
        <v>18.5801363158103</v>
      </c>
      <c r="F70" s="12">
        <v>0.205166981320204</v>
      </c>
      <c r="G70" s="12">
        <v>0.24539544977213801</v>
      </c>
      <c r="H70" s="12">
        <v>0.16913318062376201</v>
      </c>
    </row>
    <row r="71" spans="1:8" ht="16">
      <c r="A71" s="10" t="s">
        <v>32</v>
      </c>
      <c r="B71" s="5">
        <v>2123</v>
      </c>
      <c r="C71" s="16">
        <v>439.85596951751597</v>
      </c>
      <c r="D71" s="16">
        <v>34.442750525861896</v>
      </c>
      <c r="E71" s="16">
        <v>109.855063608967</v>
      </c>
      <c r="F71" s="12">
        <v>1</v>
      </c>
      <c r="G71" s="12">
        <v>1</v>
      </c>
      <c r="H71" s="12">
        <v>1</v>
      </c>
    </row>
    <row r="72" spans="1:8">
      <c r="B72" s="5"/>
      <c r="C72" s="6"/>
      <c r="D72" s="6"/>
      <c r="E72" s="6"/>
      <c r="F72" s="7"/>
      <c r="G72" s="7"/>
      <c r="H72" s="7"/>
    </row>
    <row r="73" spans="1:8">
      <c r="A73" s="3" t="s">
        <v>8</v>
      </c>
    </row>
    <row r="74" spans="1:8">
      <c r="A74" s="4" t="s">
        <v>9</v>
      </c>
    </row>
    <row r="75" spans="1:8">
      <c r="A75" s="4" t="s">
        <v>10</v>
      </c>
    </row>
    <row r="76" spans="1:8">
      <c r="A76" s="4" t="s">
        <v>11</v>
      </c>
    </row>
    <row r="77" spans="1:8">
      <c r="A77" s="4" t="s">
        <v>12</v>
      </c>
    </row>
    <row r="78" spans="1:8">
      <c r="A78" s="4" t="s">
        <v>13</v>
      </c>
    </row>
    <row r="79" spans="1:8">
      <c r="A79" s="4" t="s">
        <v>14</v>
      </c>
    </row>
    <row r="80" spans="1:8">
      <c r="A80" s="4" t="s">
        <v>46</v>
      </c>
    </row>
  </sheetData>
  <conditionalFormatting sqref="C11:E19">
    <cfRule type="expression" dxfId="11" priority="4">
      <formula>$B11&lt;30</formula>
    </cfRule>
  </conditionalFormatting>
  <conditionalFormatting sqref="C24:E32">
    <cfRule type="expression" dxfId="10" priority="3">
      <formula>$B24&lt;30</formula>
    </cfRule>
  </conditionalFormatting>
  <conditionalFormatting sqref="C37:E45">
    <cfRule type="expression" dxfId="9" priority="8">
      <formula>$B37&lt;30</formula>
    </cfRule>
  </conditionalFormatting>
  <conditionalFormatting sqref="C50:E58">
    <cfRule type="expression" dxfId="8" priority="5">
      <formula>$B50&lt;30</formula>
    </cfRule>
  </conditionalFormatting>
  <conditionalFormatting sqref="C63:E71">
    <cfRule type="expression" dxfId="7" priority="1">
      <formula>$B63&lt;30</formula>
    </cfRule>
  </conditionalFormatting>
  <conditionalFormatting sqref="C72:E72">
    <cfRule type="expression" dxfId="6" priority="7">
      <formula>$B72&lt;30</formula>
    </cfRule>
  </conditionalFormatting>
  <pageMargins left="0.7" right="0.7" top="0.75" bottom="0.75" header="0.3" footer="0.3"/>
  <pageSetup paperSize="9" orientation="portrait" horizontalDpi="300" verticalDpi="300"/>
  <tableParts count="5">
    <tablePart r:id="rId1"/>
    <tablePart r:id="rId2"/>
    <tablePart r:id="rId3"/>
    <tablePart r:id="rId4"/>
    <tablePart r:id="rId5"/>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sheetPr>
  <dimension ref="A1:H81"/>
  <sheetViews>
    <sheetView topLeftCell="A48" workbookViewId="0">
      <selection activeCell="I70" sqref="I70"/>
    </sheetView>
  </sheetViews>
  <sheetFormatPr baseColWidth="10" defaultColWidth="11.5" defaultRowHeight="15"/>
  <cols>
    <col min="1" max="1" width="34.6640625" customWidth="1"/>
    <col min="2" max="2" width="16" customWidth="1"/>
    <col min="3" max="3" width="16.1640625" customWidth="1"/>
    <col min="4" max="4" width="15.83203125" customWidth="1"/>
    <col min="5" max="5" width="16.5" customWidth="1"/>
    <col min="6" max="6" width="15.1640625" customWidth="1"/>
    <col min="7" max="7" width="16" customWidth="1"/>
    <col min="8" max="8" width="14.5" customWidth="1"/>
  </cols>
  <sheetData>
    <row r="1" spans="1:8">
      <c r="D1" s="1" t="s">
        <v>47</v>
      </c>
    </row>
    <row r="2" spans="1:8">
      <c r="D2" s="1" t="s">
        <v>3</v>
      </c>
    </row>
    <row r="3" spans="1:8">
      <c r="D3" s="1" t="s">
        <v>40</v>
      </c>
    </row>
    <row r="5" spans="1:8">
      <c r="D5" s="9" t="s">
        <v>5</v>
      </c>
    </row>
    <row r="6" spans="1:8">
      <c r="D6" s="2" t="s">
        <v>6</v>
      </c>
    </row>
    <row r="8" spans="1:8">
      <c r="D8" s="1" t="s">
        <v>7</v>
      </c>
    </row>
    <row r="10" spans="1:8" ht="32">
      <c r="A10" s="11" t="s">
        <v>15</v>
      </c>
      <c r="B10" s="11" t="s">
        <v>16</v>
      </c>
      <c r="C10" s="11" t="s">
        <v>17</v>
      </c>
      <c r="D10" s="11" t="s">
        <v>18</v>
      </c>
      <c r="E10" s="11" t="s">
        <v>19</v>
      </c>
      <c r="F10" s="11" t="s">
        <v>20</v>
      </c>
      <c r="G10" s="11" t="s">
        <v>21</v>
      </c>
      <c r="H10" s="11" t="s">
        <v>22</v>
      </c>
    </row>
    <row r="11" spans="1:8" ht="16">
      <c r="A11" s="10" t="s">
        <v>23</v>
      </c>
      <c r="B11" s="5">
        <v>1459</v>
      </c>
      <c r="C11" s="6">
        <v>536.61376860503901</v>
      </c>
      <c r="D11" s="6">
        <v>23.1039955687251</v>
      </c>
      <c r="E11" s="6">
        <v>59.0410093420819</v>
      </c>
      <c r="F11" s="12">
        <v>0.36770473919173502</v>
      </c>
      <c r="G11" s="12">
        <v>0.38385313269874399</v>
      </c>
      <c r="H11" s="12">
        <v>0.37447378415190602</v>
      </c>
    </row>
    <row r="12" spans="1:8" ht="16">
      <c r="A12" s="10" t="s">
        <v>24</v>
      </c>
      <c r="B12" s="5">
        <v>639</v>
      </c>
      <c r="C12" s="6">
        <v>229.20807632768401</v>
      </c>
      <c r="D12" s="6">
        <v>9.7602825768749799</v>
      </c>
      <c r="E12" s="6">
        <v>23.123569679940601</v>
      </c>
      <c r="F12" s="12">
        <v>0.15706062881279401</v>
      </c>
      <c r="G12" s="12">
        <v>0.16215875007481001</v>
      </c>
      <c r="H12" s="12">
        <v>0.14666366204846901</v>
      </c>
    </row>
    <row r="13" spans="1:8" ht="16">
      <c r="A13" s="10" t="s">
        <v>25</v>
      </c>
      <c r="B13" s="5">
        <v>555</v>
      </c>
      <c r="C13" s="6">
        <v>118.904006140479</v>
      </c>
      <c r="D13" s="6">
        <v>5.1418034226214004</v>
      </c>
      <c r="E13" s="6">
        <v>17.217820865934499</v>
      </c>
      <c r="F13" s="12">
        <v>8.1476788566931801E-2</v>
      </c>
      <c r="G13" s="12">
        <v>8.5426667678470902E-2</v>
      </c>
      <c r="H13" s="12">
        <v>0.109205831783105</v>
      </c>
    </row>
    <row r="14" spans="1:8" ht="16">
      <c r="A14" s="10" t="s">
        <v>26</v>
      </c>
      <c r="B14" s="5">
        <v>403</v>
      </c>
      <c r="C14" s="6">
        <v>138.721975517038</v>
      </c>
      <c r="D14" s="6">
        <v>5.3004883719931204</v>
      </c>
      <c r="E14" s="6">
        <v>15.852724108074</v>
      </c>
      <c r="F14" s="12">
        <v>9.5056688463762695E-2</v>
      </c>
      <c r="G14" s="12">
        <v>8.8063082438302701E-2</v>
      </c>
      <c r="H14" s="12">
        <v>0.100547562652107</v>
      </c>
    </row>
    <row r="15" spans="1:8" ht="16">
      <c r="A15" s="10" t="s">
        <v>27</v>
      </c>
      <c r="B15" s="5">
        <v>106</v>
      </c>
      <c r="C15" s="16">
        <v>45.986751166389901</v>
      </c>
      <c r="D15" s="16">
        <v>2.2193672949844299</v>
      </c>
      <c r="E15" s="16">
        <v>5.5815925361591896</v>
      </c>
      <c r="F15" s="12">
        <v>3.1511577475676802E-2</v>
      </c>
      <c r="G15" s="12">
        <v>3.6872890070239903E-2</v>
      </c>
      <c r="H15" s="12">
        <v>3.5401835129532398E-2</v>
      </c>
    </row>
    <row r="16" spans="1:8" ht="16">
      <c r="A16" s="10" t="s">
        <v>28</v>
      </c>
      <c r="B16" s="5">
        <v>660</v>
      </c>
      <c r="C16" s="6">
        <v>332.22913512306502</v>
      </c>
      <c r="D16" s="6">
        <v>12.318746095040501</v>
      </c>
      <c r="E16" s="6">
        <v>31.462400239034501</v>
      </c>
      <c r="F16" s="12">
        <v>0.22765391913049601</v>
      </c>
      <c r="G16" s="12">
        <v>0.20466543396946499</v>
      </c>
      <c r="H16" s="12">
        <v>0.19955356805892999</v>
      </c>
    </row>
    <row r="17" spans="1:8" ht="32">
      <c r="A17" s="10" t="s">
        <v>29</v>
      </c>
      <c r="B17" s="5">
        <v>69</v>
      </c>
      <c r="C17" s="6">
        <v>38.472915143807697</v>
      </c>
      <c r="D17" s="6">
        <v>1.46022037861701</v>
      </c>
      <c r="E17" s="6">
        <v>3.2674908746333702</v>
      </c>
      <c r="F17" s="12">
        <v>2.6362859204441799E-2</v>
      </c>
      <c r="G17" s="12">
        <v>2.4260313117503599E-2</v>
      </c>
      <c r="H17" s="12">
        <v>2.0724403023266998E-2</v>
      </c>
    </row>
    <row r="18" spans="1:8" ht="16">
      <c r="A18" s="10" t="s">
        <v>30</v>
      </c>
      <c r="B18" s="5">
        <v>61</v>
      </c>
      <c r="C18" s="6">
        <v>19.223862636989601</v>
      </c>
      <c r="D18" s="6">
        <v>0.88477197853100298</v>
      </c>
      <c r="E18" s="6">
        <v>2.1173246259184699</v>
      </c>
      <c r="F18" s="12">
        <v>1.31727991541617E-2</v>
      </c>
      <c r="G18" s="12">
        <v>1.46997299524643E-2</v>
      </c>
      <c r="H18" s="12">
        <v>1.34293531526836E-2</v>
      </c>
    </row>
    <row r="19" spans="1:8" ht="16">
      <c r="A19" s="10" t="s">
        <v>32</v>
      </c>
      <c r="B19" s="5">
        <v>3952</v>
      </c>
      <c r="C19" s="16">
        <v>1459.3604906604901</v>
      </c>
      <c r="D19" s="16">
        <v>60.189675687387599</v>
      </c>
      <c r="E19" s="16">
        <v>157.66393227177701</v>
      </c>
      <c r="F19" s="12">
        <v>1</v>
      </c>
      <c r="G19" s="12">
        <v>1</v>
      </c>
      <c r="H19" s="12">
        <v>1</v>
      </c>
    </row>
    <row r="21" spans="1:8">
      <c r="D21" s="13" t="s">
        <v>35</v>
      </c>
    </row>
    <row r="23" spans="1:8" ht="32">
      <c r="A23" s="11" t="s">
        <v>15</v>
      </c>
      <c r="B23" s="11" t="s">
        <v>16</v>
      </c>
      <c r="C23" s="11" t="s">
        <v>17</v>
      </c>
      <c r="D23" s="11" t="s">
        <v>18</v>
      </c>
      <c r="E23" s="11" t="s">
        <v>19</v>
      </c>
      <c r="F23" s="11" t="s">
        <v>20</v>
      </c>
      <c r="G23" s="11" t="s">
        <v>21</v>
      </c>
      <c r="H23" s="11" t="s">
        <v>22</v>
      </c>
    </row>
    <row r="24" spans="1:8" ht="16">
      <c r="A24" s="10" t="s">
        <v>23</v>
      </c>
      <c r="B24" s="5">
        <v>1109</v>
      </c>
      <c r="C24" s="6">
        <v>903.13522869179303</v>
      </c>
      <c r="D24" s="6">
        <v>36.317160950048297</v>
      </c>
      <c r="E24" s="6">
        <v>81.971770246467599</v>
      </c>
      <c r="F24" s="12">
        <v>0.41963621989509697</v>
      </c>
      <c r="G24" s="12">
        <v>0.42009753160582503</v>
      </c>
      <c r="H24" s="12">
        <v>0.41303058604912302</v>
      </c>
    </row>
    <row r="25" spans="1:8" ht="16">
      <c r="A25" s="10" t="s">
        <v>24</v>
      </c>
      <c r="B25" s="5">
        <v>523</v>
      </c>
      <c r="C25" s="6">
        <v>458.44666247243703</v>
      </c>
      <c r="D25" s="6">
        <v>17.4723988753314</v>
      </c>
      <c r="E25" s="6">
        <v>38.404634988127697</v>
      </c>
      <c r="F25" s="12">
        <v>0.21301441727848899</v>
      </c>
      <c r="G25" s="12">
        <v>0.20211138334449999</v>
      </c>
      <c r="H25" s="12">
        <v>0.19350916600258</v>
      </c>
    </row>
    <row r="26" spans="1:8" ht="16">
      <c r="A26" s="10" t="s">
        <v>25</v>
      </c>
      <c r="B26" s="5">
        <v>329</v>
      </c>
      <c r="C26" s="6">
        <v>184.61775066544499</v>
      </c>
      <c r="D26" s="6">
        <v>7.5473261092688704</v>
      </c>
      <c r="E26" s="6">
        <v>20.867156068346802</v>
      </c>
      <c r="F26" s="12">
        <v>8.5781500437097397E-2</v>
      </c>
      <c r="G26" s="12">
        <v>8.7303439635300795E-2</v>
      </c>
      <c r="H26" s="12">
        <v>0.105143193494216</v>
      </c>
    </row>
    <row r="27" spans="1:8" ht="16">
      <c r="A27" s="10" t="s">
        <v>26</v>
      </c>
      <c r="B27" s="5">
        <v>233</v>
      </c>
      <c r="C27" s="6">
        <v>120.753579746364</v>
      </c>
      <c r="D27" s="6">
        <v>4.8596076376135704</v>
      </c>
      <c r="E27" s="6">
        <v>13.3514027440145</v>
      </c>
      <c r="F27" s="12">
        <v>5.6107406879660301E-2</v>
      </c>
      <c r="G27" s="12">
        <v>5.6213347071436201E-2</v>
      </c>
      <c r="H27" s="12">
        <v>6.7273619727345496E-2</v>
      </c>
    </row>
    <row r="28" spans="1:8" ht="16">
      <c r="A28" s="10" t="s">
        <v>27</v>
      </c>
      <c r="B28" s="5">
        <v>30</v>
      </c>
      <c r="C28" s="16">
        <v>19.1701030916796</v>
      </c>
      <c r="D28" s="16">
        <v>0.66555880107563503</v>
      </c>
      <c r="E28" s="16">
        <v>1.5294267751180299</v>
      </c>
      <c r="F28" s="12">
        <v>8.9072702966579206E-3</v>
      </c>
      <c r="G28" s="12">
        <v>7.6988289325527403E-3</v>
      </c>
      <c r="H28" s="12">
        <v>7.7063120065220397E-3</v>
      </c>
    </row>
    <row r="29" spans="1:8" ht="16">
      <c r="A29" s="10" t="s">
        <v>28</v>
      </c>
      <c r="B29" s="5">
        <v>413</v>
      </c>
      <c r="C29" s="6">
        <v>348.10402627299999</v>
      </c>
      <c r="D29" s="6">
        <v>15.5880862299594</v>
      </c>
      <c r="E29" s="6">
        <v>33.2154371722078</v>
      </c>
      <c r="F29" s="12">
        <v>0.16174439117723299</v>
      </c>
      <c r="G29" s="12">
        <v>0.18031466051742601</v>
      </c>
      <c r="H29" s="12">
        <v>0.167362391221581</v>
      </c>
    </row>
    <row r="30" spans="1:8" ht="32">
      <c r="A30" s="10" t="s">
        <v>29</v>
      </c>
      <c r="B30" s="5">
        <v>54</v>
      </c>
      <c r="C30" s="6">
        <v>72.1851177174117</v>
      </c>
      <c r="D30" s="6">
        <v>2.2715935022767901</v>
      </c>
      <c r="E30" s="6">
        <v>5.12529521049054</v>
      </c>
      <c r="F30" s="12">
        <v>3.3540370222845797E-2</v>
      </c>
      <c r="G30" s="12">
        <v>2.6276581047479701E-2</v>
      </c>
      <c r="H30" s="12">
        <v>2.5824789169475101E-2</v>
      </c>
    </row>
    <row r="31" spans="1:8" ht="16">
      <c r="A31" s="10" t="s">
        <v>30</v>
      </c>
      <c r="B31" s="5">
        <v>59</v>
      </c>
      <c r="C31" s="6">
        <v>45.773605550532999</v>
      </c>
      <c r="D31" s="6">
        <v>1.7276236219538901</v>
      </c>
      <c r="E31" s="6">
        <v>3.9990414726544299</v>
      </c>
      <c r="F31" s="12">
        <v>2.12684238129194E-2</v>
      </c>
      <c r="G31" s="12">
        <v>1.9984227845480301E-2</v>
      </c>
      <c r="H31" s="12">
        <v>2.0149942329156699E-2</v>
      </c>
    </row>
    <row r="32" spans="1:8" ht="16">
      <c r="A32" s="10" t="s">
        <v>32</v>
      </c>
      <c r="B32" s="5">
        <v>2750</v>
      </c>
      <c r="C32" s="16">
        <v>2152.1860742086601</v>
      </c>
      <c r="D32" s="16">
        <v>86.449355727527802</v>
      </c>
      <c r="E32" s="16">
        <v>198.46416467742699</v>
      </c>
      <c r="F32" s="12">
        <v>1</v>
      </c>
      <c r="G32" s="12">
        <v>1</v>
      </c>
      <c r="H32" s="12">
        <v>1</v>
      </c>
    </row>
    <row r="34" spans="1:8">
      <c r="D34" s="1" t="s">
        <v>45</v>
      </c>
    </row>
    <row r="36" spans="1:8" ht="32">
      <c r="A36" s="11" t="s">
        <v>15</v>
      </c>
      <c r="B36" s="11" t="s">
        <v>16</v>
      </c>
      <c r="C36" s="11" t="s">
        <v>17</v>
      </c>
      <c r="D36" s="11" t="s">
        <v>18</v>
      </c>
      <c r="E36" s="11" t="s">
        <v>19</v>
      </c>
      <c r="F36" s="11" t="s">
        <v>20</v>
      </c>
      <c r="G36" s="11" t="s">
        <v>21</v>
      </c>
      <c r="H36" s="11" t="s">
        <v>22</v>
      </c>
    </row>
    <row r="37" spans="1:8" ht="16">
      <c r="A37" s="10" t="s">
        <v>23</v>
      </c>
      <c r="B37" s="5">
        <v>894</v>
      </c>
      <c r="C37" s="6">
        <v>818.72478333182801</v>
      </c>
      <c r="D37" s="6">
        <v>36.487786674395103</v>
      </c>
      <c r="E37" s="6">
        <v>73.883606605682203</v>
      </c>
      <c r="F37" s="12">
        <v>0.43075177662581099</v>
      </c>
      <c r="G37" s="12">
        <v>0.44820424105687001</v>
      </c>
      <c r="H37" s="12">
        <v>0.42877512947386598</v>
      </c>
    </row>
    <row r="38" spans="1:8" ht="16">
      <c r="A38" s="10" t="s">
        <v>24</v>
      </c>
      <c r="B38" s="5">
        <v>369</v>
      </c>
      <c r="C38" s="6">
        <v>369.02458848285301</v>
      </c>
      <c r="D38" s="6">
        <v>16.6037498701183</v>
      </c>
      <c r="E38" s="6">
        <v>30.381022385085799</v>
      </c>
      <c r="F38" s="12">
        <v>0.19415315175963399</v>
      </c>
      <c r="G38" s="12">
        <v>0.20395512546823599</v>
      </c>
      <c r="H38" s="12">
        <v>0.17631281694512899</v>
      </c>
    </row>
    <row r="39" spans="1:8" ht="16">
      <c r="A39" s="10" t="s">
        <v>25</v>
      </c>
      <c r="B39" s="5">
        <v>283</v>
      </c>
      <c r="C39" s="6">
        <v>167.272038784567</v>
      </c>
      <c r="D39" s="6">
        <v>6.6968669266409</v>
      </c>
      <c r="E39" s="6">
        <v>18.030988847801801</v>
      </c>
      <c r="F39" s="12">
        <v>8.8006042266184706E-2</v>
      </c>
      <c r="G39" s="12">
        <v>8.2262160352418803E-2</v>
      </c>
      <c r="H39" s="12">
        <v>0.104640798317004</v>
      </c>
    </row>
    <row r="40" spans="1:8" ht="16">
      <c r="A40" s="10" t="s">
        <v>26</v>
      </c>
      <c r="B40" s="5">
        <v>176</v>
      </c>
      <c r="C40" s="6">
        <v>128.20256820817599</v>
      </c>
      <c r="D40" s="6">
        <v>5.05571814866029</v>
      </c>
      <c r="E40" s="6">
        <v>11.951323943109699</v>
      </c>
      <c r="F40" s="12">
        <v>6.7450607515421104E-2</v>
      </c>
      <c r="G40" s="12">
        <v>6.2102816376304597E-2</v>
      </c>
      <c r="H40" s="12">
        <v>6.9358152728522596E-2</v>
      </c>
    </row>
    <row r="41" spans="1:8" ht="16">
      <c r="A41" s="10" t="s">
        <v>27</v>
      </c>
      <c r="B41" s="5">
        <v>20</v>
      </c>
      <c r="C41" s="16">
        <v>11.1192120983464</v>
      </c>
      <c r="D41" s="16">
        <v>0.439914604614425</v>
      </c>
      <c r="E41" s="16">
        <v>1.0069011645417101</v>
      </c>
      <c r="F41" s="12">
        <v>5.85009818140644E-3</v>
      </c>
      <c r="G41" s="12">
        <v>5.4037695750234196E-3</v>
      </c>
      <c r="H41" s="12">
        <v>5.8434366841067804E-3</v>
      </c>
    </row>
    <row r="42" spans="1:8" ht="16">
      <c r="A42" s="10" t="s">
        <v>28</v>
      </c>
      <c r="B42" s="5">
        <v>350</v>
      </c>
      <c r="C42" s="6">
        <v>358.35450872766199</v>
      </c>
      <c r="D42" s="6">
        <v>14.477739082149901</v>
      </c>
      <c r="E42" s="6">
        <v>32.924046548976001</v>
      </c>
      <c r="F42" s="12">
        <v>0.188539353441982</v>
      </c>
      <c r="G42" s="12">
        <v>0.177839892439624</v>
      </c>
      <c r="H42" s="12">
        <v>0.19107096919596001</v>
      </c>
    </row>
    <row r="43" spans="1:8" ht="32">
      <c r="A43" s="10" t="s">
        <v>29</v>
      </c>
      <c r="B43" s="5">
        <v>27</v>
      </c>
      <c r="C43" s="16" t="s">
        <v>34</v>
      </c>
      <c r="D43" s="16" t="s">
        <v>34</v>
      </c>
      <c r="E43" s="16" t="s">
        <v>34</v>
      </c>
      <c r="F43" s="12">
        <v>1.28462653629378E-2</v>
      </c>
      <c r="G43" s="12">
        <v>9.1841204887948193E-3</v>
      </c>
      <c r="H43" s="12">
        <v>1.04315099872501E-2</v>
      </c>
    </row>
    <row r="44" spans="1:8" ht="16">
      <c r="A44" s="10" t="s">
        <v>30</v>
      </c>
      <c r="B44" s="5">
        <v>36</v>
      </c>
      <c r="C44" s="6">
        <v>23.573673724162301</v>
      </c>
      <c r="D44" s="6">
        <v>0.89939460997438003</v>
      </c>
      <c r="E44" s="6">
        <v>2.3378050955666301</v>
      </c>
      <c r="F44" s="12">
        <v>1.24027048466231E-2</v>
      </c>
      <c r="G44" s="12">
        <v>1.1047874242728101E-2</v>
      </c>
      <c r="H44" s="12">
        <v>1.3567186668160701E-2</v>
      </c>
    </row>
    <row r="45" spans="1:8" ht="16">
      <c r="A45" s="10" t="s">
        <v>32</v>
      </c>
      <c r="B45" s="5">
        <v>2155</v>
      </c>
      <c r="C45" s="16">
        <v>1900.6881172844101</v>
      </c>
      <c r="D45" s="16">
        <v>81.408838498173296</v>
      </c>
      <c r="E45" s="16">
        <v>172.31318126203399</v>
      </c>
      <c r="F45" s="12">
        <v>1</v>
      </c>
      <c r="G45" s="12">
        <v>1</v>
      </c>
      <c r="H45" s="12">
        <v>1</v>
      </c>
    </row>
    <row r="47" spans="1:8">
      <c r="D47" s="1" t="s">
        <v>48</v>
      </c>
    </row>
    <row r="49" spans="1:8" ht="32">
      <c r="A49" s="11" t="s">
        <v>15</v>
      </c>
      <c r="B49" s="11" t="s">
        <v>16</v>
      </c>
      <c r="C49" s="11" t="s">
        <v>17</v>
      </c>
      <c r="D49" s="11" t="s">
        <v>18</v>
      </c>
      <c r="E49" s="11" t="s">
        <v>19</v>
      </c>
      <c r="F49" s="11" t="s">
        <v>20</v>
      </c>
      <c r="G49" s="11" t="s">
        <v>21</v>
      </c>
      <c r="H49" s="11" t="s">
        <v>22</v>
      </c>
    </row>
    <row r="50" spans="1:8" ht="16">
      <c r="A50" s="10" t="s">
        <v>23</v>
      </c>
      <c r="B50" s="5">
        <v>1114</v>
      </c>
      <c r="C50" s="6">
        <v>756.93608772554205</v>
      </c>
      <c r="D50" s="6">
        <v>36.6044919225508</v>
      </c>
      <c r="E50" s="6">
        <v>72.561037863289499</v>
      </c>
      <c r="F50" s="12">
        <v>0.44678778106508099</v>
      </c>
      <c r="G50" s="12">
        <v>0.46398525477971497</v>
      </c>
      <c r="H50" s="12">
        <v>0.45156950185495598</v>
      </c>
    </row>
    <row r="51" spans="1:8" ht="16">
      <c r="A51" s="10" t="s">
        <v>24</v>
      </c>
      <c r="B51" s="5">
        <v>444</v>
      </c>
      <c r="C51" s="6">
        <v>335.32362019202998</v>
      </c>
      <c r="D51" s="6">
        <v>16.6905172437469</v>
      </c>
      <c r="E51" s="6">
        <v>29.103775880384301</v>
      </c>
      <c r="F51" s="12">
        <v>0.19792753791734899</v>
      </c>
      <c r="G51" s="12">
        <v>0.21156293910950899</v>
      </c>
      <c r="H51" s="12">
        <v>0.18112168683646299</v>
      </c>
    </row>
    <row r="52" spans="1:8" ht="16">
      <c r="A52" s="10" t="s">
        <v>25</v>
      </c>
      <c r="B52" s="5">
        <v>272</v>
      </c>
      <c r="C52" s="6">
        <v>127.132367816303</v>
      </c>
      <c r="D52" s="6">
        <v>5.5433210796752403</v>
      </c>
      <c r="E52" s="6">
        <v>13.871616048682601</v>
      </c>
      <c r="F52" s="12">
        <v>7.5040930719624102E-2</v>
      </c>
      <c r="G52" s="12">
        <v>7.0265126174155298E-2</v>
      </c>
      <c r="H52" s="12">
        <v>8.6327303653355295E-2</v>
      </c>
    </row>
    <row r="53" spans="1:8" ht="16">
      <c r="A53" s="10" t="s">
        <v>26</v>
      </c>
      <c r="B53" s="5">
        <v>165</v>
      </c>
      <c r="C53" s="6">
        <v>113.234138482574</v>
      </c>
      <c r="D53" s="6">
        <v>4.9358414978972602</v>
      </c>
      <c r="E53" s="6">
        <v>10.5335066491551</v>
      </c>
      <c r="F53" s="12">
        <v>6.6837386001061302E-2</v>
      </c>
      <c r="G53" s="12">
        <v>6.2564935467476407E-2</v>
      </c>
      <c r="H53" s="12">
        <v>6.5553229259298004E-2</v>
      </c>
    </row>
    <row r="54" spans="1:8" ht="16">
      <c r="A54" s="10" t="s">
        <v>27</v>
      </c>
      <c r="B54" s="5">
        <v>33</v>
      </c>
      <c r="C54" s="6">
        <v>15.824794838586801</v>
      </c>
      <c r="D54" s="6">
        <v>0.64977808066922305</v>
      </c>
      <c r="E54" s="6">
        <v>1.4488490902308799</v>
      </c>
      <c r="F54" s="12">
        <v>9.3407159288539307E-3</v>
      </c>
      <c r="G54" s="12">
        <v>8.2363511272737291E-3</v>
      </c>
      <c r="H54" s="12">
        <v>9.0166304287327293E-3</v>
      </c>
    </row>
    <row r="55" spans="1:8" ht="16">
      <c r="A55" s="10" t="s">
        <v>28</v>
      </c>
      <c r="B55" s="5">
        <v>390</v>
      </c>
      <c r="C55" s="6">
        <v>324.34135635916601</v>
      </c>
      <c r="D55" s="6">
        <v>13.374561547052901</v>
      </c>
      <c r="E55" s="6">
        <v>30.135887392469201</v>
      </c>
      <c r="F55" s="12">
        <v>0.19144516593307701</v>
      </c>
      <c r="G55" s="12">
        <v>0.1695310881546</v>
      </c>
      <c r="H55" s="12">
        <v>0.18754483202698499</v>
      </c>
    </row>
    <row r="56" spans="1:8" ht="32">
      <c r="A56" s="10" t="s">
        <v>29</v>
      </c>
      <c r="B56" s="5">
        <v>47</v>
      </c>
      <c r="C56" s="6">
        <v>9.3234372300331607</v>
      </c>
      <c r="D56" s="6">
        <v>0.41781936677977499</v>
      </c>
      <c r="E56" s="6">
        <v>1.4055834277733501</v>
      </c>
      <c r="F56" s="12">
        <v>5.50323587348432E-3</v>
      </c>
      <c r="G56" s="12">
        <v>5.2961266545481396E-3</v>
      </c>
      <c r="H56" s="12">
        <v>8.7473749960833101E-3</v>
      </c>
    </row>
    <row r="57" spans="1:8" ht="16">
      <c r="A57" s="10" t="s">
        <v>30</v>
      </c>
      <c r="B57" s="5">
        <v>49</v>
      </c>
      <c r="C57" s="6">
        <v>12.057851615312799</v>
      </c>
      <c r="D57" s="6">
        <v>0.67516752686784398</v>
      </c>
      <c r="E57" s="6">
        <v>1.6260556447808501</v>
      </c>
      <c r="F57" s="12">
        <v>7.1172465614705504E-3</v>
      </c>
      <c r="G57" s="12">
        <v>8.5581785327219096E-3</v>
      </c>
      <c r="H57" s="12">
        <v>1.01194409441271E-2</v>
      </c>
    </row>
    <row r="58" spans="1:8" ht="16">
      <c r="A58" s="10" t="s">
        <v>32</v>
      </c>
      <c r="B58" s="5">
        <v>2514</v>
      </c>
      <c r="C58" s="16">
        <v>1694.1736542595499</v>
      </c>
      <c r="D58" s="16">
        <v>78.891498265240003</v>
      </c>
      <c r="E58" s="16">
        <v>160.68631199676599</v>
      </c>
      <c r="F58" s="12">
        <v>1</v>
      </c>
      <c r="G58" s="12">
        <v>1</v>
      </c>
      <c r="H58" s="12">
        <v>1</v>
      </c>
    </row>
    <row r="60" spans="1:8">
      <c r="D60" s="1" t="s">
        <v>49</v>
      </c>
    </row>
    <row r="62" spans="1:8" ht="32">
      <c r="A62" s="11" t="s">
        <v>15</v>
      </c>
      <c r="B62" s="11" t="s">
        <v>16</v>
      </c>
      <c r="C62" s="11" t="s">
        <v>17</v>
      </c>
      <c r="D62" s="11" t="s">
        <v>18</v>
      </c>
      <c r="E62" s="11" t="s">
        <v>19</v>
      </c>
      <c r="F62" s="11" t="s">
        <v>20</v>
      </c>
      <c r="G62" s="11" t="s">
        <v>21</v>
      </c>
      <c r="H62" s="11" t="s">
        <v>22</v>
      </c>
    </row>
    <row r="63" spans="1:8" ht="16">
      <c r="A63" s="10" t="s">
        <v>23</v>
      </c>
      <c r="B63" s="5">
        <v>1206</v>
      </c>
      <c r="C63" s="6">
        <v>790.32354704787895</v>
      </c>
      <c r="D63" s="6">
        <v>39.9106712743271</v>
      </c>
      <c r="E63" s="6">
        <v>80.479159726755995</v>
      </c>
      <c r="F63" s="12">
        <v>0.44276830325038702</v>
      </c>
      <c r="G63" s="12">
        <v>0.46052775319716199</v>
      </c>
      <c r="H63" s="12">
        <v>0.44496477641006998</v>
      </c>
    </row>
    <row r="64" spans="1:8" ht="16">
      <c r="A64" s="10" t="s">
        <v>24</v>
      </c>
      <c r="B64" s="5">
        <v>420</v>
      </c>
      <c r="C64" s="6">
        <v>308.50913979983198</v>
      </c>
      <c r="D64" s="6">
        <v>13.7771661070514</v>
      </c>
      <c r="E64" s="6">
        <v>30.1036216878122</v>
      </c>
      <c r="F64" s="12">
        <v>0.172838160873034</v>
      </c>
      <c r="G64" s="12">
        <v>0.15897420790278199</v>
      </c>
      <c r="H64" s="12">
        <v>0.16644124191815399</v>
      </c>
    </row>
    <row r="65" spans="1:8" ht="16">
      <c r="A65" s="10" t="s">
        <v>25</v>
      </c>
      <c r="B65" s="5">
        <v>278</v>
      </c>
      <c r="C65" s="6">
        <v>110.46661390852201</v>
      </c>
      <c r="D65" s="6">
        <v>6.0718971619914299</v>
      </c>
      <c r="E65" s="6">
        <v>14.889574981580401</v>
      </c>
      <c r="F65" s="12">
        <v>6.1887457850384298E-2</v>
      </c>
      <c r="G65" s="12">
        <v>7.0063395787954896E-2</v>
      </c>
      <c r="H65" s="12">
        <v>8.2323627943113695E-2</v>
      </c>
    </row>
    <row r="66" spans="1:8" ht="16">
      <c r="A66" s="10" t="s">
        <v>26</v>
      </c>
      <c r="B66" s="5">
        <v>177</v>
      </c>
      <c r="C66" s="6">
        <v>93.116572180835206</v>
      </c>
      <c r="D66" s="6">
        <v>4.5150192961215403</v>
      </c>
      <c r="E66" s="6">
        <v>9.7093971748052095</v>
      </c>
      <c r="F66" s="12">
        <v>5.2167326689183002E-2</v>
      </c>
      <c r="G66" s="12">
        <v>5.2098639929972997E-2</v>
      </c>
      <c r="H66" s="12">
        <v>5.3682714352787098E-2</v>
      </c>
    </row>
    <row r="67" spans="1:8" ht="16">
      <c r="A67" s="10" t="s">
        <v>27</v>
      </c>
      <c r="B67" s="5">
        <v>38</v>
      </c>
      <c r="C67" s="6">
        <v>22.716895248438799</v>
      </c>
      <c r="D67" s="6">
        <v>0.883355810745169</v>
      </c>
      <c r="E67" s="6">
        <v>2.4667317354319498</v>
      </c>
      <c r="F67" s="12">
        <v>1.2726839788386899E-2</v>
      </c>
      <c r="G67" s="12">
        <v>1.01930098844971E-2</v>
      </c>
      <c r="H67" s="12">
        <v>1.36384219075686E-2</v>
      </c>
    </row>
    <row r="68" spans="1:8" ht="16">
      <c r="A68" s="10" t="s">
        <v>28</v>
      </c>
      <c r="B68" s="5">
        <v>586</v>
      </c>
      <c r="C68" s="6">
        <v>405.93811882248701</v>
      </c>
      <c r="D68" s="6">
        <v>18.846909942511399</v>
      </c>
      <c r="E68" s="6">
        <v>36.696099019875597</v>
      </c>
      <c r="F68" s="12">
        <v>0.227421456398537</v>
      </c>
      <c r="G68" s="12">
        <v>0.21747379368477801</v>
      </c>
      <c r="H68" s="12">
        <v>0.20289068065495999</v>
      </c>
    </row>
    <row r="69" spans="1:8" ht="32">
      <c r="A69" s="10" t="s">
        <v>29</v>
      </c>
      <c r="B69" s="5">
        <v>58</v>
      </c>
      <c r="C69" s="6">
        <v>26.781793591584101</v>
      </c>
      <c r="D69" s="6">
        <v>1.15758211616497</v>
      </c>
      <c r="E69" s="6">
        <v>3.0382894783440801</v>
      </c>
      <c r="F69" s="12">
        <v>1.50041452653686E-2</v>
      </c>
      <c r="G69" s="12">
        <v>1.33572970355323E-2</v>
      </c>
      <c r="H69" s="12">
        <v>1.67985327256217E-2</v>
      </c>
    </row>
    <row r="70" spans="1:8" ht="16">
      <c r="A70" s="10" t="s">
        <v>30</v>
      </c>
      <c r="B70" s="5">
        <v>53</v>
      </c>
      <c r="C70" s="6">
        <v>26.914455374700601</v>
      </c>
      <c r="D70" s="6">
        <v>1.4934455404273099</v>
      </c>
      <c r="E70" s="6">
        <v>3.4009065328983099</v>
      </c>
      <c r="F70" s="12">
        <v>1.5078467272901E-2</v>
      </c>
      <c r="G70" s="12">
        <v>1.72328126111406E-2</v>
      </c>
      <c r="H70" s="12">
        <v>1.8803422154761201E-2</v>
      </c>
    </row>
    <row r="71" spans="1:8">
      <c r="A71" t="s">
        <v>31</v>
      </c>
      <c r="B71" s="5">
        <v>2</v>
      </c>
      <c r="C71" s="6" t="s">
        <v>34</v>
      </c>
      <c r="D71" s="6" t="s">
        <v>34</v>
      </c>
      <c r="E71" s="6" t="s">
        <v>34</v>
      </c>
      <c r="F71" s="12">
        <v>1.07842611818063E-4</v>
      </c>
      <c r="G71" s="12">
        <v>7.90899661795457E-5</v>
      </c>
      <c r="H71" s="12">
        <v>4.5658193296355403E-4</v>
      </c>
    </row>
    <row r="72" spans="1:8" ht="16">
      <c r="A72" s="10" t="s">
        <v>32</v>
      </c>
      <c r="B72" s="5">
        <v>2818</v>
      </c>
      <c r="C72" s="6">
        <v>1784.95963068284</v>
      </c>
      <c r="D72" s="6">
        <v>86.662901415282207</v>
      </c>
      <c r="E72" s="6">
        <v>180.866360650057</v>
      </c>
      <c r="F72" s="12">
        <v>1</v>
      </c>
      <c r="G72" s="12">
        <v>1</v>
      </c>
      <c r="H72" s="12">
        <v>1</v>
      </c>
    </row>
    <row r="73" spans="1:8">
      <c r="B73" s="5"/>
      <c r="C73" s="6"/>
      <c r="D73" s="6"/>
      <c r="E73" s="6"/>
      <c r="F73" s="7"/>
      <c r="G73" s="7"/>
      <c r="H73" s="7"/>
    </row>
    <row r="74" spans="1:8">
      <c r="A74" s="3" t="s">
        <v>8</v>
      </c>
    </row>
    <row r="75" spans="1:8">
      <c r="A75" s="4" t="s">
        <v>9</v>
      </c>
    </row>
    <row r="76" spans="1:8">
      <c r="A76" s="4" t="s">
        <v>10</v>
      </c>
    </row>
    <row r="77" spans="1:8">
      <c r="A77" s="4" t="s">
        <v>11</v>
      </c>
    </row>
    <row r="78" spans="1:8">
      <c r="A78" s="4" t="s">
        <v>12</v>
      </c>
    </row>
    <row r="79" spans="1:8">
      <c r="A79" s="4" t="s">
        <v>13</v>
      </c>
    </row>
    <row r="80" spans="1:8">
      <c r="A80" s="4" t="s">
        <v>14</v>
      </c>
    </row>
    <row r="81" spans="1:1">
      <c r="A81" s="4" t="s">
        <v>46</v>
      </c>
    </row>
  </sheetData>
  <conditionalFormatting sqref="C11:E19">
    <cfRule type="expression" dxfId="5" priority="17">
      <formula>$B11&lt;30</formula>
    </cfRule>
  </conditionalFormatting>
  <conditionalFormatting sqref="C24:E32">
    <cfRule type="expression" dxfId="4" priority="12">
      <formula>$B24&lt;30</formula>
    </cfRule>
  </conditionalFormatting>
  <conditionalFormatting sqref="C37:E45">
    <cfRule type="expression" dxfId="3" priority="6">
      <formula>$B37&lt;30</formula>
    </cfRule>
  </conditionalFormatting>
  <conditionalFormatting sqref="C50:E58">
    <cfRule type="expression" dxfId="2" priority="4">
      <formula>$B50&lt;30</formula>
    </cfRule>
  </conditionalFormatting>
  <conditionalFormatting sqref="C63:E72">
    <cfRule type="expression" dxfId="1" priority="1">
      <formula>$B63&lt;30</formula>
    </cfRule>
  </conditionalFormatting>
  <conditionalFormatting sqref="C73:E73">
    <cfRule type="expression" dxfId="0" priority="5">
      <formula>$B73&lt;30</formula>
    </cfRule>
  </conditionalFormatting>
  <hyperlinks>
    <hyperlink ref="D5" location="Contents!A1" display="Click here to return to Contents" xr:uid="{6BE43315-84F4-4A06-9259-B730135C3D38}"/>
  </hyperlinks>
  <pageMargins left="0.7" right="0.7" top="0.75" bottom="0.75" header="0.3" footer="0.3"/>
  <pageSetup paperSize="9" orientation="portrait" horizontalDpi="300" verticalDpi="300"/>
  <tableParts count="5">
    <tablePart r:id="rId1"/>
    <tablePart r:id="rId2"/>
    <tablePart r:id="rId3"/>
    <tablePart r:id="rId4"/>
    <tablePart r:id="rId5"/>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8</vt:i4>
      </vt:variant>
    </vt:vector>
  </HeadingPairs>
  <TitlesOfParts>
    <vt:vector size="8" baseType="lpstr">
      <vt:lpstr>Contents</vt:lpstr>
      <vt:lpstr>Notes - please read</vt:lpstr>
      <vt:lpstr>All modes</vt:lpstr>
      <vt:lpstr>Car van driving</vt:lpstr>
      <vt:lpstr>Car van passengers</vt:lpstr>
      <vt:lpstr>Walking</vt:lpstr>
      <vt:lpstr>Cycling</vt:lpstr>
      <vt:lpstr>Public Transport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mcsaj</dc:creator>
  <cp:lastModifiedBy>Shane Thompstone</cp:lastModifiedBy>
  <dcterms:created xsi:type="dcterms:W3CDTF">2022-03-14T15:22:22Z</dcterms:created>
  <dcterms:modified xsi:type="dcterms:W3CDTF">2025-03-20T20:10:14Z</dcterms:modified>
  <cp:keywords>195183525</cp:keywords>
</cp:coreProperties>
</file>