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9143631B-43E4-F444-989A-AA25877FEB63}" xr6:coauthVersionLast="47" xr6:coauthVersionMax="47" xr10:uidLastSave="{00000000-0000-0000-0000-000000000000}"/>
  <bookViews>
    <workbookView xWindow="38560" yWindow="2200" windowWidth="28500" windowHeight="17180" activeTab="1" xr2:uid="{00000000-000D-0000-FFFF-FFFF00000000}"/>
  </bookViews>
  <sheets>
    <sheet name="Contents" sheetId="1" r:id="rId1"/>
    <sheet name="Notes - please read" sheetId="2" r:id="rId2"/>
    <sheet name="All New Zealand" sheetId="3" r:id="rId3"/>
    <sheet name="Northland" sheetId="4" r:id="rId4"/>
    <sheet name="Auckland" sheetId="5" r:id="rId5"/>
    <sheet name="Waikato" sheetId="6" r:id="rId6"/>
    <sheet name="Bay of Plenty" sheetId="7" r:id="rId7"/>
    <sheet name="Gisborne" sheetId="8" r:id="rId8"/>
    <sheet name="Hawkes Bay" sheetId="9" r:id="rId9"/>
    <sheet name="Taranaki" sheetId="10" r:id="rId10"/>
    <sheet name="Manawatu-Wanganui" sheetId="11" r:id="rId11"/>
    <sheet name="Wellington" sheetId="12" r:id="rId12"/>
    <sheet name="NelsMarlbTas" sheetId="13" r:id="rId13"/>
    <sheet name="West Coast" sheetId="14" r:id="rId14"/>
    <sheet name="Canterbury" sheetId="15" r:id="rId15"/>
    <sheet name="Otago" sheetId="16" r:id="rId16"/>
    <sheet name="Southland"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<sst xmlns="http://schemas.openxmlformats.org/spreadsheetml/2006/main" count="2383" uniqueCount="72">
  <si>
    <t>Table of contents - click on an area to go to workbook page.</t>
  </si>
  <si>
    <t>Notes - please read</t>
  </si>
  <si>
    <t>Northland</t>
  </si>
  <si>
    <t>Auckland</t>
  </si>
  <si>
    <t>Waikato</t>
  </si>
  <si>
    <t>Gisborne</t>
  </si>
  <si>
    <t>Taranaki</t>
  </si>
  <si>
    <t>Wellington</t>
  </si>
  <si>
    <t>Canterbury</t>
  </si>
  <si>
    <t>Otago</t>
  </si>
  <si>
    <t>Southland</t>
  </si>
  <si>
    <t>Ministry of Transport</t>
  </si>
  <si>
    <t>Travel by New Zealanders (all ages)</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</si>
  <si>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</si>
  <si>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</si>
  <si>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</si>
  <si>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</si>
  <si>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</si>
  <si>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</si>
  <si>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</si>
  <si>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</si>
  <si>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</si>
  <si>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</si>
  <si>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Mode of travel</t>
  </si>
  <si>
    <t>Sample: People with any trips</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</si>
  <si>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</si>
  <si>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</si>
  <si>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</si>
  <si>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</si>
  <si>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</si>
  <si>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</si>
  <si>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</si>
  <si>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</si>
  <si>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</si>
  <si>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</si>
  <si>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</si>
  <si>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</si>
  <si>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</si>
  <si>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</si>
  <si>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</si>
  <si>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</si>
  <si>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</si>
  <si>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</si>
  <si>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All New Zealand</t>
  </si>
  <si>
    <t>Bay of Plenty</t>
  </si>
  <si>
    <t>Hawkes Bay</t>
  </si>
  <si>
    <t>Manawatu-Wanganui</t>
  </si>
  <si>
    <t>Nelson/Marlborough/Tasman</t>
  </si>
  <si>
    <t>West Coast</t>
  </si>
  <si>
    <t>(2018 - 2021)</t>
  </si>
  <si>
    <t>Travel by residents of Northland (all ages)</t>
  </si>
  <si>
    <t>Sample too small</t>
  </si>
  <si>
    <t>Travel by residents of Auckland (all ages)</t>
  </si>
  <si>
    <t>Travel by residents of Waikato (all ages)</t>
  </si>
  <si>
    <t>Travel by residents of Bay of Plenty (all ages)</t>
  </si>
  <si>
    <t>Travel by residents of Gisborne (all ages)</t>
  </si>
  <si>
    <t>Travel by residents of Hawke's Bay (all ages)</t>
  </si>
  <si>
    <t>Travel by residents of Taranaki (all ages)</t>
  </si>
  <si>
    <t>Travel by residents of Manawatu-Wanganui (all ages)</t>
  </si>
  <si>
    <t>Travel by residents of Wellington (all ages)</t>
  </si>
  <si>
    <t>Travel by residents of Nelson/Marlborough/Tasman (all ages)</t>
  </si>
  <si>
    <t>Travel by residents of West Coast (all ages)</t>
  </si>
  <si>
    <t>Travel by residents of Canterbury (all ages)</t>
  </si>
  <si>
    <t>Travel by residents of Otago (all ages)</t>
  </si>
  <si>
    <t>Travel by residents of Southland (all ages)</t>
  </si>
  <si>
    <t>(2019 - 2022)</t>
  </si>
  <si>
    <t>COVID19 impacted surveying in 2019/20, 2020/21 and 2021/22 - please see Notes tab.</t>
  </si>
  <si>
    <t>New Zealand Household Travel Survey (2015 - 2023)</t>
  </si>
  <si>
    <t>(2020 - 2023)</t>
  </si>
  <si>
    <t>(2023 - 2024)</t>
  </si>
  <si>
    <t>Results by region 2015 - 2018, 2018 - 2021, 2019 - 2022, 2020 - 2023 (3 year average) and  2024/25(1 year average)</t>
  </si>
  <si>
    <t>New Zealand Household Travel Survey (2015 - 2024)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</si>
</sst>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scheme val="minor"/>
    </font>
    <font>
      <sz val="11"/>
      <color theme="1"/>
      <name val="Calibri"/>
      <family val="2"/>
    </font>
    <font>
      <b/>
      <sz val="14"/>
      <color indexed="56"/>
      <name val="Arial, Helvetica, sans-serif"/>
    </font>
    <font>
      <u/>
      <sz val="11"/>
      <color theme="10"/>
      <name val="Calibri"/>
      <family val="2"/>
      <scheme val="minor"/>
    </font>
    <font>
      <i/>
      <sz val="11"/>
      <color theme="1"/>
      <name val="Calibri"/>
      <family val="2"/>
    </font>
    <font>
      <sz val="11"/>
      <color rgb="FF000000"/>
      <name val="Calibri"/>
      <family val="2"/>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11">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style="thin">
        <color rgb="FF000000"/>
      </bottom>
      <diagonal/>
    </border>
    <border>
      <left/>
      <right/>
      <top style="thin">
        <color theme="4"/>
      </top>
      <bottom style="thin">
        <color rgb="FF000000"/>
      </bottom>
      <diagonal/>
    </border>
    <border>
      <left/>
      <right style="thin">
        <color theme="4"/>
      </right>
      <top style="thin">
        <color theme="4"/>
      </top>
      <bottom style="thin">
        <color rgb="FF000000"/>
      </bottom>
      <diagonal/>
    </border>
  </borders>
  <cellStyleXfs count="3">
    <xf numFmtId="0" fontId="0" fillId="0" borderId="0"/>
    <xf numFmtId="9" fontId="7" fillId="0" borderId="0" applyFont="0" applyFill="0" applyBorder="0" applyAlignment="0" applyProtection="0"/>
    <xf numFmtId="0" fontId="10" fillId="0" borderId="0" applyNumberFormat="0" applyFill="0" applyBorder="0" applyAlignment="0" applyProtection="0"/>
  </cellStyleXfs>
  <cellXfs count="31">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0" fontId="9" fillId="3" borderId="0" xfId="0" applyFont="1" applyFill="1"/>
    <xf numFmtId="0" fontId="10" fillId="0" borderId="0" xfId="2"/>
    <xf numFmtId="0" fontId="1" fillId="0" borderId="2" xfId="0" applyFont="1" applyBorder="1"/>
    <xf numFmtId="0" fontId="1" fillId="0" borderId="5" xfId="0" applyFont="1" applyBorder="1"/>
    <xf numFmtId="0" fontId="10" fillId="0" borderId="0" xfId="2" applyAlignment="1">
      <alignment horizontal="center"/>
    </xf>
    <xf numFmtId="0" fontId="2" fillId="2" borderId="1" xfId="0" applyFont="1" applyFill="1" applyBorder="1" applyAlignment="1">
      <alignment horizontal="left" wrapText="1"/>
    </xf>
    <xf numFmtId="164" fontId="11" fillId="0" borderId="3" xfId="0" applyNumberFormat="1" applyFont="1" applyBorder="1"/>
    <xf numFmtId="165" fontId="8" fillId="0" borderId="3" xfId="0" applyNumberFormat="1" applyFont="1" applyBorder="1"/>
    <xf numFmtId="9" fontId="8" fillId="0" borderId="3" xfId="1" applyFont="1" applyBorder="1"/>
    <xf numFmtId="165" fontId="8" fillId="0" borderId="4" xfId="0" applyNumberFormat="1" applyFont="1" applyBorder="1"/>
    <xf numFmtId="164" fontId="11" fillId="0" borderId="6" xfId="0" applyNumberFormat="1" applyFont="1" applyBorder="1"/>
    <xf numFmtId="165" fontId="8" fillId="0" borderId="6" xfId="0" applyNumberFormat="1" applyFont="1" applyBorder="1"/>
    <xf numFmtId="9" fontId="8" fillId="0" borderId="6" xfId="1" applyFont="1" applyBorder="1"/>
    <xf numFmtId="165" fontId="8" fillId="0" borderId="7" xfId="0" applyNumberFormat="1" applyFont="1" applyBorder="1"/>
    <xf numFmtId="165" fontId="12" fillId="0" borderId="0" xfId="0" applyNumberFormat="1" applyFont="1"/>
    <xf numFmtId="164" fontId="6" fillId="0" borderId="0" xfId="0" applyNumberFormat="1" applyFont="1"/>
    <xf numFmtId="10" fontId="12" fillId="0" borderId="0" xfId="0" applyNumberFormat="1" applyFont="1"/>
    <xf numFmtId="0" fontId="8" fillId="0" borderId="3" xfId="0" applyFont="1" applyBorder="1"/>
    <xf numFmtId="0" fontId="1" fillId="0" borderId="0" xfId="0" applyFont="1"/>
    <xf numFmtId="164" fontId="11" fillId="0" borderId="0" xfId="0" applyNumberFormat="1" applyFont="1"/>
    <xf numFmtId="165" fontId="8" fillId="0" borderId="0" xfId="0" applyNumberFormat="1" applyFont="1"/>
    <xf numFmtId="0" fontId="8" fillId="0" borderId="0" xfId="0" applyFont="1"/>
    <xf numFmtId="9" fontId="8" fillId="0" borderId="0" xfId="1" applyFont="1" applyBorder="1"/>
    <xf numFmtId="0" fontId="2" fillId="2" borderId="8" xfId="0" applyFont="1" applyFill="1" applyBorder="1" applyAlignment="1">
      <alignment horizontal="left" wrapText="1"/>
    </xf>
    <xf numFmtId="0" fontId="2" fillId="2" borderId="9" xfId="0" applyFont="1" applyFill="1" applyBorder="1" applyAlignment="1">
      <alignment horizontal="left" wrapText="1"/>
    </xf>
    <xf numFmtId="0" fontId="2" fillId="2" borderId="10" xfId="0" applyFont="1" applyFill="1" applyBorder="1" applyAlignment="1">
      <alignment horizontal="left" wrapText="1"/>
    </xf>
  </cellXfs>
  <cellStyles count="3">
    <cellStyle name="Hyperlink" xfId="2" builtinId="8"/>
    <cellStyle name="Normal" xfId="0" builtinId="0"/>
    <cellStyle name="Per cent" xfId="1" builtinId="5"/>
  </cellStyles>
  <dxfs count="1087">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4" formatCode="0.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none"/>
      </font>
      <numFmt numFmtId="165" formatCode="#,##0.0"/>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strike val="0"/>
        <condense val="0"/>
        <extend val="0"/>
        <outline val="0"/>
        <shadow val="0"/>
        <u val="none"/>
        <vertAlign val="baseline"/>
        <sz val="11"/>
        <color theme="1"/>
        <name val="Calibri"/>
        <family val="2"/>
        <scheme val="none"/>
      </font>
      <numFmt numFmtId="164" formatCode="#,###"/>
      <border diagonalUp="0" diagonalDown="0" outline="0">
        <left/>
        <right/>
        <top style="thin">
          <color theme="4"/>
        </top>
        <bottom/>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alignment horizontal="left" vertical="bottom" textRotation="0" wrapText="1" indent="0" justifyLastLine="0" shrinkToFit="0" readingOrder="0"/>
    </dxf>
    <dxf>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font>
        <b val="0"/>
        <i val="0"/>
        <strike val="0"/>
        <condense val="0"/>
        <extend val="0"/>
        <outline val="0"/>
        <shadow val="0"/>
        <u val="none"/>
        <vertAlign val="baseline"/>
        <sz val="11"/>
        <color theme="1"/>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numFmt numFmtId="165" formatCode="#,##0.0"/>
      <border diagonalUp="0" diagonalDown="0">
        <left/>
        <right style="thin">
          <color theme="4"/>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none"/>
      </font>
      <numFmt numFmtId="165" formatCode="#,##0.0"/>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strike val="0"/>
        <condense val="0"/>
        <extend val="0"/>
        <outline val="0"/>
        <shadow val="0"/>
        <u val="none"/>
        <vertAlign val="baseline"/>
        <sz val="11"/>
        <color theme="1"/>
        <name val="Calibri"/>
        <family val="2"/>
        <scheme val="none"/>
      </font>
      <numFmt numFmtId="164" formatCode="#,###"/>
      <border diagonalUp="0" diagonalDown="0">
        <left/>
        <right/>
        <top style="thin">
          <color theme="4"/>
        </top>
        <bottom/>
        <vertical/>
        <horizontal/>
      </border>
    </dxf>
    <dxf>
      <font>
        <b val="0"/>
        <i val="0"/>
        <strike val="0"/>
        <condense val="0"/>
        <extend val="0"/>
        <outline val="0"/>
        <shadow val="0"/>
        <u val="none"/>
        <vertAlign val="baseline"/>
        <sz val="11"/>
        <color theme="1"/>
        <name val="Calibri"/>
        <family val="2"/>
        <scheme val="minor"/>
      </font>
      <border diagonalUp="0" diagonalDown="0">
        <left style="thin">
          <color theme="4"/>
        </left>
        <right/>
        <top style="thin">
          <color theme="4"/>
        </top>
        <bottom/>
        <vertical/>
        <horizontal/>
      </border>
    </dxf>
    <dxf>
      <border outline="0">
        <bottom style="thin">
          <color theme="4"/>
        </bottom>
      </border>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417830</xdr:colOff>
      <xdr:row>81</xdr:row>
      <xdr:rowOff>66675</xdr:rowOff>
    </xdr:to>
    <xdr:sp macro="" textlink="">
      <xdr:nvSpPr>
        <xdr:cNvPr id="2" name="TextBox 1">
          <a:extLst>
            <a:ext uri="{FF2B5EF4-FFF2-40B4-BE49-F238E27FC236}">
              <a16:creationId xmlns:a16="http://schemas.microsoft.com/office/drawing/2014/main" id="{71CE372D-1B4D-446B-936B-639DB122757F}"/>
            </a:ext>
          </a:extLst>
        </xdr:cNvPr>
        <xdr:cNvSpPr txBox="1"/>
      </xdr:nvSpPr>
      <xdr:spPr>
        <a:xfrm>
          <a:off x="790575" y="361950"/>
          <a:ext cx="8323580" cy="143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 July</a:t>
          </a:r>
          <a:r>
            <a:rPr lang="en-NZ" sz="1100" baseline="0">
              <a:solidFill>
                <a:schemeClr val="dk1"/>
              </a:solidFill>
              <a:effectLst/>
              <a:latin typeface="+mn-lt"/>
              <a:ea typeface="+mn-ea"/>
              <a:cs typeface="+mn-cs"/>
            </a:rPr>
            <a:t> 2018 - onwards</a:t>
          </a:r>
          <a:r>
            <a:rPr lang="en-NZ" sz="1100">
              <a:solidFill>
                <a:schemeClr val="dk1"/>
              </a:solidFill>
              <a:effectLst/>
              <a:latin typeface="+mn-lt"/>
              <a:ea typeface="+mn-ea"/>
              <a:cs typeface="+mn-cs"/>
            </a:rPr>
            <a:t>, each member in selected households is asked to record all their travel over a two-day period.  </a:t>
          </a:r>
        </a:p>
        <a:p>
          <a:r>
            <a:rPr lang="en-NZ" sz="1100">
              <a:solidFill>
                <a:schemeClr val="dk1"/>
              </a:solidFill>
              <a:effectLst/>
              <a:latin typeface="+mn-lt"/>
              <a:ea typeface="+mn-ea"/>
              <a:cs typeface="+mn-cs"/>
            </a:rPr>
            <a:t>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pPr fontAlgn="base"/>
          <a:endParaRPr lang="en-NZ" sz="1100" baseline="0">
            <a:solidFill>
              <a:schemeClr val="dk1"/>
            </a:solidFill>
            <a:effectLst/>
            <a:latin typeface="+mn-lt"/>
            <a:ea typeface="+mn-ea"/>
            <a:cs typeface="+mn-cs"/>
          </a:endParaRP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r>
            <a:rPr lang="en-NZ">
              <a:effectLst/>
            </a:rPr>
            <a:t>Due to survey issues (including COVID 19 impacts),  Southland was not sampled in the 2019/20 survey year. Synthetic data has been generated based on randomly resampling previous Southland data, and this has been used to fill this gap. Results should be treated with caution.</a:t>
          </a:r>
        </a:p>
        <a:p>
          <a:pPr fontAlgn="base"/>
          <a:endParaRPr lang="en-NZ" sz="110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r>
            <a:rPr lang="en-NZ" sz="1100">
              <a:solidFill>
                <a:schemeClr val="dk1"/>
              </a:solidFill>
              <a:effectLst/>
              <a:latin typeface="+mn-lt"/>
              <a:ea typeface="+mn-ea"/>
              <a:cs typeface="+mn-cs"/>
            </a:rPr>
            <a:t> </a:t>
          </a: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8" totalsRowShown="0" headerRowDxfId="1086" headerRowBorderDxfId="1085" tableBorderDxfId="1084">
  <tableColumns count="12">
    <tableColumn id="1" xr3:uid="{00000000-0010-0000-0000-000001000000}" name="Mode of travel" dataDxfId="1083"/>
    <tableColumn id="2" xr3:uid="{00000000-0010-0000-0000-000002000000}" name="Sample: People with any trips" dataDxfId="1082"/>
    <tableColumn id="3" xr3:uid="{00000000-0010-0000-0000-000003000000}" name="Trip legs in sample" dataDxfId="1081"/>
    <tableColumn id="4" xr3:uid="{00000000-0010-0000-0000-000004000000}" name="Million km per year" dataDxfId="1080"/>
    <tableColumn id="5" xr3:uid="{00000000-0010-0000-0000-000005000000}" name="Million hours per year" dataDxfId="1079"/>
    <tableColumn id="6" xr3:uid="{00000000-0010-0000-0000-000006000000}" name="Million trip legs per year" dataDxfId="1078"/>
    <tableColumn id="7" xr3:uid="{00000000-0010-0000-0000-000007000000}" name="Mode share of distance" dataDxfId="1077"/>
    <tableColumn id="8" xr3:uid="{00000000-0010-0000-0000-000008000000}" name="Mode share of duration" dataDxfId="1076"/>
    <tableColumn id="9" xr3:uid="{00000000-0010-0000-0000-000009000000}" name="Mode share of trip legs" dataDxfId="1075"/>
    <tableColumn id="10" xr3:uid="{00000000-0010-0000-0000-00000A000000}" name="Km per person per year" dataDxfId="1074"/>
    <tableColumn id="11" xr3:uid="{00000000-0010-0000-0000-00000B000000}" name="Hours per person per year" dataDxfId="1073"/>
    <tableColumn id="12" xr3:uid="{00000000-0010-0000-0000-00000C000000}" name="Trip legs per person per year" dataDxfId="1072"/>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6522934-0805-4550-9158-FA0CAE7DB320}" name="Table518" displayName="Table518" ref="A22:L30" totalsRowShown="0" headerRowDxfId="969" headerRowBorderDxfId="968">
  <tableColumns count="12">
    <tableColumn id="1" xr3:uid="{5D5FDF05-A904-4185-9CDA-711A81AAEA2B}" name="Mode of travel" dataDxfId="967"/>
    <tableColumn id="2" xr3:uid="{B4E531F8-C571-44F4-A333-26D57C661DB3}" name="Sample: People with any trips" dataDxfId="966"/>
    <tableColumn id="3" xr3:uid="{DAD4B1EB-CCBE-4906-893C-FC14ADEA808E}" name="Trip legs in sample" dataDxfId="965"/>
    <tableColumn id="4" xr3:uid="{CE027B28-56EC-485A-B389-4B8049574861}" name="Million km per year" dataDxfId="964"/>
    <tableColumn id="5" xr3:uid="{3CF80AD5-5E63-445D-B704-39558591DA7B}" name="Million hours per year" dataDxfId="963"/>
    <tableColumn id="6" xr3:uid="{E46396E8-02F9-440D-BF0A-D5D7D3E29ED3}" name="Million trip legs per year" dataDxfId="962"/>
    <tableColumn id="7" xr3:uid="{4E043792-3EC2-4946-8018-13C33D1EDF5A}" name="Mode share of distance" dataDxfId="961"/>
    <tableColumn id="8" xr3:uid="{0FC70F3D-8E80-43DA-AEF6-1BA608F1A603}" name="Mode share of duration" dataDxfId="960"/>
    <tableColumn id="9" xr3:uid="{49A174CC-83A0-4EA9-82FA-FFFACB3E60C6}" name="Mode share of trip legs" dataDxfId="959"/>
    <tableColumn id="10" xr3:uid="{9EADC961-765E-4D53-89B1-3414EB616489}" name="Km per person per year" dataDxfId="958"/>
    <tableColumn id="11" xr3:uid="{DA74FB3A-8D74-468D-BC3D-5D2EBABA27CA}" name="Hours per person per year" dataDxfId="957"/>
    <tableColumn id="12" xr3:uid="{04A6EE8D-E42C-4CCA-9E07-9E440F4A0DD7}" name="Trip legs per person per year" dataDxfId="956"/>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DD45B392-E369-4DED-9017-9D35303284BB}" name="Table532" displayName="Table532" ref="A34:L42" totalsRowShown="0" headerRowDxfId="955" dataDxfId="953" headerRowBorderDxfId="954">
  <tableColumns count="12">
    <tableColumn id="1" xr3:uid="{C3D55961-3550-47A1-A6BE-A177F7FFEF8E}" name="Mode of travel" dataDxfId="952"/>
    <tableColumn id="2" xr3:uid="{2122C0E0-E548-4EC1-9226-8F5BAAB8C0E2}" name="Sample: People with any trips" dataDxfId="951"/>
    <tableColumn id="3" xr3:uid="{EA5B0535-8248-48A4-98F4-65A600129C9A}" name="Trip legs in sample" dataDxfId="950"/>
    <tableColumn id="4" xr3:uid="{11CFC9BD-4792-442A-816D-37E359DD8D4B}" name="Million km per year" dataDxfId="949"/>
    <tableColumn id="5" xr3:uid="{60CEB08E-5405-41BA-B46E-78DEAC5CDF0B}" name="Million hours per year" dataDxfId="948"/>
    <tableColumn id="6" xr3:uid="{9921F05E-8015-4F9E-B3EB-7869965CDDCA}" name="Million trip legs per year" dataDxfId="947"/>
    <tableColumn id="7" xr3:uid="{C5B3CF4C-BE01-4F57-8ED5-C23BD1DC29BD}" name="Mode share of distance" dataDxfId="946"/>
    <tableColumn id="8" xr3:uid="{EB68D5E9-74FC-4B26-BFD2-F0CEECBBEEA8}" name="Mode share of duration" dataDxfId="945"/>
    <tableColumn id="9" xr3:uid="{E579F060-7699-4966-AF3C-7EFBE8307FA7}" name="Mode share of trip legs" dataDxfId="944"/>
    <tableColumn id="10" xr3:uid="{4AF006CF-601A-4288-A9E9-6385FB87C825}" name="Km per person per year" dataDxfId="943"/>
    <tableColumn id="11" xr3:uid="{4D3A6F22-56A0-40AE-9224-D227C4C5C974}" name="Hours per person per year" dataDxfId="942"/>
    <tableColumn id="12" xr3:uid="{D8A0C78B-14D6-482B-B018-7A23261A29C5}" name="Trip legs per person per year" dataDxfId="941"/>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9B75BAB-5F31-F543-9887-1D5121D9DBF8}" name="Table548" displayName="Table548" ref="A46:L54" totalsRowShown="0" headerRowDxfId="940" dataDxfId="938" headerRowBorderDxfId="939">
  <tableColumns count="12">
    <tableColumn id="1" xr3:uid="{C52CBB00-6FB2-1B43-B71A-6E1092A4C90D}" name="Mode of travel" dataDxfId="937"/>
    <tableColumn id="2" xr3:uid="{EF923B58-3BDD-0543-B488-D928F444FD00}" name="Sample: People with any trips" dataDxfId="936"/>
    <tableColumn id="3" xr3:uid="{43D05D50-D31E-534A-B7FE-C3B96E8CD22A}" name="Trip legs in sample" dataDxfId="935"/>
    <tableColumn id="4" xr3:uid="{B35DBD6D-727B-DC4C-A02F-8AE01F09F46A}" name="Million km per year" dataDxfId="934"/>
    <tableColumn id="5" xr3:uid="{FC7843E6-65AF-724E-B20B-F9118BA39F7E}" name="Million hours per year" dataDxfId="933"/>
    <tableColumn id="6" xr3:uid="{A23BAF07-D9EF-5845-8300-E94ABE0A742E}" name="Million trip legs per year" dataDxfId="932"/>
    <tableColumn id="7" xr3:uid="{482A5A87-FE6F-DE4E-A791-623C7DB6BEEA}" name="Mode share of distance" dataDxfId="931" dataCellStyle="Per cent"/>
    <tableColumn id="8" xr3:uid="{3C103C10-16E3-594F-B186-ACAF765E11B0}" name="Mode share of duration" dataDxfId="930" dataCellStyle="Per cent"/>
    <tableColumn id="9" xr3:uid="{2FA47988-2428-EE4E-B081-C90F58B8D661}" name="Mode share of trip legs" dataDxfId="929" dataCellStyle="Per cent"/>
    <tableColumn id="10" xr3:uid="{FD62D0D9-606A-FF4F-8029-E7698122327D}" name="Km per person per year" dataDxfId="928"/>
    <tableColumn id="11" xr3:uid="{BF0E4C77-1978-C54D-90DB-598AFB339755}" name="Hours per person per year" dataDxfId="927"/>
    <tableColumn id="12" xr3:uid="{070FEAB6-E292-974B-91C3-4611D141F26A}" name="Trip legs per person per year" dataDxfId="926"/>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L18" totalsRowShown="0" headerRowDxfId="925" headerRowBorderDxfId="924">
  <tableColumns count="12">
    <tableColumn id="1" xr3:uid="{00000000-0010-0000-0300-000001000000}" name="Mode of travel" dataDxfId="923"/>
    <tableColumn id="2" xr3:uid="{00000000-0010-0000-0300-000002000000}" name="Sample: People with any trips" dataDxfId="922"/>
    <tableColumn id="3" xr3:uid="{00000000-0010-0000-0300-000003000000}" name="Trip legs in sample" dataDxfId="921"/>
    <tableColumn id="4" xr3:uid="{00000000-0010-0000-0300-000004000000}" name="Million km per year" dataDxfId="920"/>
    <tableColumn id="5" xr3:uid="{00000000-0010-0000-0300-000005000000}" name="Million hours per year" dataDxfId="919"/>
    <tableColumn id="6" xr3:uid="{00000000-0010-0000-0300-000006000000}" name="Million trip legs per year" dataDxfId="918"/>
    <tableColumn id="7" xr3:uid="{00000000-0010-0000-0300-000007000000}" name="Mode share of distance" dataDxfId="917"/>
    <tableColumn id="8" xr3:uid="{00000000-0010-0000-0300-000008000000}" name="Mode share of duration" dataDxfId="916"/>
    <tableColumn id="9" xr3:uid="{00000000-0010-0000-0300-000009000000}" name="Mode share of trip legs" dataDxfId="915"/>
    <tableColumn id="10" xr3:uid="{00000000-0010-0000-0300-00000A000000}" name="Km per person per year" dataDxfId="914"/>
    <tableColumn id="11" xr3:uid="{00000000-0010-0000-0300-00000B000000}" name="Hours per person per year" dataDxfId="913"/>
    <tableColumn id="12" xr3:uid="{00000000-0010-0000-0300-00000C000000}" name="Trip legs per person per year" dataDxfId="912"/>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D4E6B73-6FC2-461C-96EC-DD5F10DCBD4E}" name="Table619" displayName="Table619" ref="A22:L30" totalsRowShown="0" headerRowDxfId="911" headerRowBorderDxfId="910">
  <tableColumns count="12">
    <tableColumn id="1" xr3:uid="{961574FF-96B9-4016-8ECB-38A3BE3445B3}" name="Mode of travel" dataDxfId="909"/>
    <tableColumn id="2" xr3:uid="{DB75B197-278E-475D-ADE2-2E32D7F5C4CE}" name="Sample: People with any trips" dataDxfId="908"/>
    <tableColumn id="3" xr3:uid="{20CB5641-4966-4791-B8D4-B7322F96BBAD}" name="Trip legs in sample" dataDxfId="907"/>
    <tableColumn id="4" xr3:uid="{A47F4532-6CFD-455F-941D-A106C442745D}" name="Million km per year" dataDxfId="906"/>
    <tableColumn id="5" xr3:uid="{1B952935-7634-425D-BF71-9DFB7426F053}" name="Million hours per year" dataDxfId="905"/>
    <tableColumn id="6" xr3:uid="{04A0884E-8CCE-45AB-8C25-A387DABEFC19}" name="Million trip legs per year" dataDxfId="904"/>
    <tableColumn id="7" xr3:uid="{67C2BD68-BA0F-4EBE-AD1C-AA405CEF67E2}" name="Mode share of distance" dataDxfId="903"/>
    <tableColumn id="8" xr3:uid="{667536B5-6FCD-49B7-A59B-8BDD1EF33F9F}" name="Mode share of duration" dataDxfId="902"/>
    <tableColumn id="9" xr3:uid="{C25B00EA-B2D1-4EC7-9D4F-0FAB5891A2C1}" name="Mode share of trip legs" dataDxfId="901"/>
    <tableColumn id="10" xr3:uid="{30687713-EF82-4901-8048-F26D7DB9C5B0}" name="Km per person per year" dataDxfId="900"/>
    <tableColumn id="11" xr3:uid="{5CF0006D-BFAE-4A08-A640-CD04FCA26D99}" name="Hours per person per year" dataDxfId="899"/>
    <tableColumn id="12" xr3:uid="{7175297E-720C-48E2-859C-6B730A0202E0}" name="Trip legs per person per year" dataDxfId="898"/>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4CC07E6A-A559-41C5-8E04-B600288B2DDD}" name="Table633" displayName="Table633" ref="A34:L42" totalsRowShown="0" headerRowDxfId="897" dataDxfId="895" headerRowBorderDxfId="896">
  <tableColumns count="12">
    <tableColumn id="1" xr3:uid="{21EB0863-0104-45F9-87AF-99094D4961F6}" name="Mode of travel" dataDxfId="894"/>
    <tableColumn id="2" xr3:uid="{3B25FAF5-ABC4-443B-86E1-A09119B5FB8B}" name="Sample: People with any trips" dataDxfId="893"/>
    <tableColumn id="3" xr3:uid="{62C4E178-65EB-4CF1-8749-09DADE4DAE91}" name="Trip legs in sample" dataDxfId="892"/>
    <tableColumn id="4" xr3:uid="{DCFA21B2-880F-49B8-B73E-6B237B5F5693}" name="Million km per year" dataDxfId="891"/>
    <tableColumn id="5" xr3:uid="{94AB78BC-B0CE-4895-8684-73417E41E845}" name="Million hours per year" dataDxfId="890"/>
    <tableColumn id="6" xr3:uid="{7C52C0B0-3847-4360-A331-9BC14F718CEC}" name="Million trip legs per year" dataDxfId="889"/>
    <tableColumn id="7" xr3:uid="{A4BA4D48-81B8-41F4-A583-3EC168B56C8C}" name="Mode share of distance" dataDxfId="888"/>
    <tableColumn id="8" xr3:uid="{0E568AF3-4572-4BF4-98EF-85CAB01B6550}" name="Mode share of duration" dataDxfId="887"/>
    <tableColumn id="9" xr3:uid="{34F2ACF0-3FD0-47AD-A181-BA28106883AC}" name="Mode share of trip legs" dataDxfId="886"/>
    <tableColumn id="10" xr3:uid="{1B1A9570-7654-406E-BDB7-198CA4D3AF4E}" name="Km per person per year" dataDxfId="885"/>
    <tableColumn id="11" xr3:uid="{39966EF9-DDF4-4BCC-A48F-8FEF040F34C4}" name="Hours per person per year" dataDxfId="884"/>
    <tableColumn id="12" xr3:uid="{D80634E8-311B-4E54-A69E-6AFE7E0E38FA}" name="Trip legs per person per year" dataDxfId="883"/>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5EAC4899-1421-8341-8E89-F662B3313BA0}" name="Table649" displayName="Table649" ref="A46:L54" totalsRowShown="0" headerRowDxfId="882" headerRowBorderDxfId="881">
  <tableColumns count="12">
    <tableColumn id="1" xr3:uid="{7B87704F-A0D3-3245-A4DA-2BC7961BDA35}" name="Mode of travel" dataDxfId="880"/>
    <tableColumn id="2" xr3:uid="{EA6B2527-C3AF-C248-8748-6B5ECC300132}" name="Sample: People with any trips" dataDxfId="879"/>
    <tableColumn id="3" xr3:uid="{A4A01B94-6297-7E46-A50D-9A0D97A407DC}" name="Trip legs in sample" dataDxfId="878"/>
    <tableColumn id="4" xr3:uid="{9EA35CCE-67B3-A54E-AA3A-29A667D1BECE}" name="Million km per year" dataDxfId="877"/>
    <tableColumn id="5" xr3:uid="{C15FE1A9-C14E-614C-A113-CA85D72AE335}" name="Million hours per year" dataDxfId="876"/>
    <tableColumn id="6" xr3:uid="{40E6CD8C-27B3-254A-A88F-DA85CB8A2EDF}" name="Million trip legs per year" dataDxfId="875"/>
    <tableColumn id="7" xr3:uid="{34A557ED-647C-624B-A4EB-D635EFD40770}" name="Mode share of distance" dataDxfId="874" dataCellStyle="Per cent"/>
    <tableColumn id="8" xr3:uid="{F601DC41-C3CE-2C45-8DA3-68451BFA4C91}" name="Mode share of duration" dataDxfId="873" dataCellStyle="Per cent"/>
    <tableColumn id="9" xr3:uid="{2ABC5BEF-BF5E-404C-B1CE-7819860DABEA}" name="Mode share of trip legs" dataDxfId="872" dataCellStyle="Per cent"/>
    <tableColumn id="10" xr3:uid="{675F6F6C-05E8-DD44-8C9B-C7EC03A572FD}" name="Km per person per year" dataDxfId="871"/>
    <tableColumn id="11" xr3:uid="{F27ABE3D-6559-014B-A6D7-6EC83FF65282}" name="Hours per person per year" dataDxfId="870"/>
    <tableColumn id="12" xr3:uid="{B635F0B6-73DE-3E4E-8A7B-106826693862}" name="Trip legs per person per year" dataDxfId="869"/>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L18" totalsRowShown="0" headerRowDxfId="868" headerRowBorderDxfId="867">
  <tableColumns count="12">
    <tableColumn id="1" xr3:uid="{00000000-0010-0000-0400-000001000000}" name="Mode of travel" dataDxfId="866"/>
    <tableColumn id="2" xr3:uid="{00000000-0010-0000-0400-000002000000}" name="Sample: People with any trips" dataDxfId="865"/>
    <tableColumn id="3" xr3:uid="{00000000-0010-0000-0400-000003000000}" name="Trip legs in sample" dataDxfId="864"/>
    <tableColumn id="4" xr3:uid="{00000000-0010-0000-0400-000004000000}" name="Million km per year" dataDxfId="863"/>
    <tableColumn id="5" xr3:uid="{00000000-0010-0000-0400-000005000000}" name="Million hours per year" dataDxfId="862"/>
    <tableColumn id="6" xr3:uid="{00000000-0010-0000-0400-000006000000}" name="Million trip legs per year" dataDxfId="861"/>
    <tableColumn id="7" xr3:uid="{00000000-0010-0000-0400-000007000000}" name="Mode share of distance" dataDxfId="860"/>
    <tableColumn id="8" xr3:uid="{00000000-0010-0000-0400-000008000000}" name="Mode share of duration" dataDxfId="859"/>
    <tableColumn id="9" xr3:uid="{00000000-0010-0000-0400-000009000000}" name="Mode share of trip legs" dataDxfId="858"/>
    <tableColumn id="10" xr3:uid="{00000000-0010-0000-0400-00000A000000}" name="Km per person per year" dataDxfId="857"/>
    <tableColumn id="11" xr3:uid="{00000000-0010-0000-0400-00000B000000}" name="Hours per person per year" dataDxfId="856"/>
    <tableColumn id="12" xr3:uid="{00000000-0010-0000-0400-00000C000000}" name="Trip legs per person per year" dataDxfId="855"/>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EACDD2DF-2DB6-4E95-8537-8324A280AEF8}" name="Table720" displayName="Table720" ref="A22:L30" totalsRowShown="0" headerRowDxfId="854" headerRowBorderDxfId="853">
  <tableColumns count="12">
    <tableColumn id="1" xr3:uid="{27C845A8-B9BC-4541-841B-617557A698C4}" name="Mode of travel" dataDxfId="852"/>
    <tableColumn id="2" xr3:uid="{10233915-7602-4F9D-A023-199FA1EA207D}" name="Sample: People with any trips" dataDxfId="851"/>
    <tableColumn id="3" xr3:uid="{377151AE-28AA-494B-9D09-88D12CD7A25C}" name="Trip legs in sample" dataDxfId="850"/>
    <tableColumn id="4" xr3:uid="{6FA351E5-4F8C-4E00-AFD9-42E9B630DBE2}" name="Million km per year" dataDxfId="849"/>
    <tableColumn id="5" xr3:uid="{5AC7DF1C-F8EB-47E1-97FF-20F9094DB84B}" name="Million hours per year" dataDxfId="848"/>
    <tableColumn id="6" xr3:uid="{6AED849B-05FA-4A2A-8BAE-86C50565C495}" name="Million trip legs per year" dataDxfId="847"/>
    <tableColumn id="7" xr3:uid="{1C8BC4E5-6F20-4A6A-964A-74695305C0DB}" name="Mode share of distance" dataDxfId="846"/>
    <tableColumn id="8" xr3:uid="{CBC052B6-37BE-4950-9175-E384B378638C}" name="Mode share of duration" dataDxfId="845"/>
    <tableColumn id="9" xr3:uid="{5EAD9CD9-2605-4FBF-9825-434EF1AC0BB5}" name="Mode share of trip legs" dataDxfId="844"/>
    <tableColumn id="10" xr3:uid="{501A8D8D-25C0-4127-AD40-48EDE4DA2371}" name="Km per person per year" dataDxfId="843"/>
    <tableColumn id="11" xr3:uid="{DBFBDF2C-0ACA-4478-881C-C2CE6FC35624}" name="Hours per person per year" dataDxfId="842"/>
    <tableColumn id="12" xr3:uid="{39570EAE-E348-4D1C-AFFA-D070C0899EBA}" name="Trip legs per person per year" dataDxfId="841"/>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557F268-43FF-432C-AC7A-29EAF3487805}" name="Table734" displayName="Table734" ref="A34:L42" totalsRowShown="0" headerRowDxfId="840" dataDxfId="838" headerRowBorderDxfId="839">
  <tableColumns count="12">
    <tableColumn id="1" xr3:uid="{898FD83D-0044-4558-A7C5-45F417FCC9D9}" name="Mode of travel" dataDxfId="837"/>
    <tableColumn id="2" xr3:uid="{E0BD999E-93A9-456B-8AD4-15D537D7F0DB}" name="Sample: People with any trips" dataDxfId="836"/>
    <tableColumn id="3" xr3:uid="{E4A7DE9C-D966-4B4E-87A1-1091ECA8ED50}" name="Trip legs in sample" dataDxfId="835"/>
    <tableColumn id="4" xr3:uid="{3FE8574B-BA07-4FF1-8625-ECD352C04739}" name="Million km per year" dataDxfId="834"/>
    <tableColumn id="5" xr3:uid="{F442866C-58B8-43D4-B452-80E96BB5B2D9}" name="Million hours per year" dataDxfId="833"/>
    <tableColumn id="6" xr3:uid="{06920BF5-09F1-4CEF-A2C7-6129AE00B5A5}" name="Million trip legs per year" dataDxfId="832"/>
    <tableColumn id="7" xr3:uid="{A4B67543-829E-437E-A722-090AFBF16F31}" name="Mode share of distance" dataDxfId="831"/>
    <tableColumn id="8" xr3:uid="{2965B29C-A222-4B91-9088-FA3FAA2923A2}" name="Mode share of duration" dataDxfId="830"/>
    <tableColumn id="9" xr3:uid="{7DE7D131-7433-42F3-9C49-B3878D5D56DF}" name="Mode share of trip legs" dataDxfId="829"/>
    <tableColumn id="10" xr3:uid="{73EE8E9D-E88D-437A-ABF0-C4C24F1FDB0E}" name="Km per person per year" dataDxfId="828"/>
    <tableColumn id="11" xr3:uid="{EC997A1B-0752-4106-AA60-A27AA8B45383}" name="Hours per person per year" dataDxfId="827"/>
    <tableColumn id="12" xr3:uid="{E14EE108-371C-4952-A6AD-79330469B4DA}" name="Trip legs per person per year" dataDxfId="82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7463BE-0982-461D-BD21-7DB75ABAC9F1}" name="Table32" displayName="Table32" ref="A22:L29" totalsRowShown="0" headerRowDxfId="1071" headerRowBorderDxfId="1070">
  <tableColumns count="12">
    <tableColumn id="1" xr3:uid="{C173CEEF-2B78-4E91-972F-10CE2DECDF6C}" name="Mode of travel" dataDxfId="1069"/>
    <tableColumn id="2" xr3:uid="{4F6A7AD4-383E-458E-BCC0-33A4DD40D11B}" name="Sample: People with any trips" dataDxfId="1068"/>
    <tableColumn id="3" xr3:uid="{9C257332-FFED-49B5-A047-6417989EEE14}" name="Trip legs in sample" dataDxfId="1067"/>
    <tableColumn id="4" xr3:uid="{F70C69AF-8999-43AE-9923-E238D9FF5D45}" name="Million km per year" dataDxfId="1066"/>
    <tableColumn id="5" xr3:uid="{EAAC4249-4C71-43EB-AC55-C4813DE22577}" name="Million hours per year" dataDxfId="1065"/>
    <tableColumn id="6" xr3:uid="{83B2289B-F19B-4C05-A733-BF8316C73D11}" name="Million trip legs per year" dataDxfId="1064"/>
    <tableColumn id="7" xr3:uid="{0E9260A6-F99B-4864-9127-79702E665658}" name="Mode share of distance" dataDxfId="1063"/>
    <tableColumn id="8" xr3:uid="{9295B8AA-3A07-47A1-9ABD-CA0AFEB915AB}" name="Mode share of duration" dataDxfId="1062"/>
    <tableColumn id="9" xr3:uid="{CE9475C5-0C06-482B-9BF9-1849554627D5}" name="Mode share of trip legs" dataDxfId="1061"/>
    <tableColumn id="10" xr3:uid="{5E9AD1CA-156C-41B8-8A97-A84E42568104}" name="Km per person per year" dataDxfId="1060"/>
    <tableColumn id="11" xr3:uid="{265C9554-7A83-49C1-94B8-D82610B5FB2E}" name="Hours per person per year" dataDxfId="1059"/>
    <tableColumn id="12" xr3:uid="{D727DD8B-93E3-4B4F-A699-A9473C898CD4}" name="Trip legs per person per year" dataDxfId="1058"/>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C7F960BF-638A-B34E-BD7B-29FA1A99F3B2}" name="Table744" displayName="Table744" ref="A46:L53" totalsRowShown="0" headerRowDxfId="825" dataDxfId="823" headerRowBorderDxfId="824">
  <tableColumns count="12">
    <tableColumn id="1" xr3:uid="{36EEA907-BB24-2E48-9AC8-677F301E5F07}" name="Mode of travel" dataDxfId="822"/>
    <tableColumn id="2" xr3:uid="{E86C1B03-DDF6-6349-82C8-F22F5CC0D8D1}" name="Sample: People with any trips" dataDxfId="821"/>
    <tableColumn id="3" xr3:uid="{25D84832-CF72-F644-96EC-FE21BDA8DB42}" name="Trip legs in sample" dataDxfId="820"/>
    <tableColumn id="4" xr3:uid="{40826A92-52C5-A74C-9296-1C996DEC9DA2}" name="Million km per year" dataDxfId="819"/>
    <tableColumn id="5" xr3:uid="{5F93D071-BC04-D442-9A17-F0AFA420B20F}" name="Million hours per year" dataDxfId="818"/>
    <tableColumn id="6" xr3:uid="{2228026C-9429-E64A-8C3D-A19BCF03EC09}" name="Million trip legs per year" dataDxfId="817"/>
    <tableColumn id="7" xr3:uid="{923FC13D-A3CB-F34C-86E0-7D1A1368B7F7}" name="Mode share of distance" dataDxfId="816" dataCellStyle="Per cent"/>
    <tableColumn id="8" xr3:uid="{9F145CEE-48B0-2242-85FD-E1465EA4F26A}" name="Mode share of duration" dataDxfId="815" dataCellStyle="Per cent"/>
    <tableColumn id="9" xr3:uid="{BFE9BDE8-8574-054D-95AE-2981185928AB}" name="Mode share of trip legs" dataDxfId="814" dataCellStyle="Per cent"/>
    <tableColumn id="10" xr3:uid="{490AE800-C0E2-EC46-81D9-7BCD19B3BC9C}" name="Km per person per year" dataDxfId="813"/>
    <tableColumn id="11" xr3:uid="{24878FE2-B206-CC4B-ACC8-2C8489205251}" name="Hours per person per year" dataDxfId="812"/>
    <tableColumn id="12" xr3:uid="{B4377CA1-955C-A443-BE59-9A77C16673E1}" name="Trip legs per person per year" dataDxfId="811"/>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A10:L18" totalsRowShown="0" headerRowDxfId="810" headerRowBorderDxfId="809">
  <tableColumns count="12">
    <tableColumn id="1" xr3:uid="{00000000-0010-0000-0500-000001000000}" name="Mode of travel" dataDxfId="808"/>
    <tableColumn id="2" xr3:uid="{00000000-0010-0000-0500-000002000000}" name="Sample: People with any trips" dataDxfId="807"/>
    <tableColumn id="3" xr3:uid="{00000000-0010-0000-0500-000003000000}" name="Trip legs in sample" dataDxfId="806"/>
    <tableColumn id="4" xr3:uid="{00000000-0010-0000-0500-000004000000}" name="Million km per year" dataDxfId="805"/>
    <tableColumn id="5" xr3:uid="{00000000-0010-0000-0500-000005000000}" name="Million hours per year" dataDxfId="804"/>
    <tableColumn id="6" xr3:uid="{00000000-0010-0000-0500-000006000000}" name="Million trip legs per year" dataDxfId="803"/>
    <tableColumn id="7" xr3:uid="{00000000-0010-0000-0500-000007000000}" name="Mode share of distance" dataDxfId="802"/>
    <tableColumn id="8" xr3:uid="{00000000-0010-0000-0500-000008000000}" name="Mode share of duration" dataDxfId="801"/>
    <tableColumn id="9" xr3:uid="{00000000-0010-0000-0500-000009000000}" name="Mode share of trip legs" dataDxfId="800"/>
    <tableColumn id="10" xr3:uid="{00000000-0010-0000-0500-00000A000000}" name="Km per person per year" dataDxfId="799"/>
    <tableColumn id="11" xr3:uid="{00000000-0010-0000-0500-00000B000000}" name="Hours per person per year" dataDxfId="798"/>
    <tableColumn id="12" xr3:uid="{00000000-0010-0000-0500-00000C000000}" name="Trip legs per person per year" dataDxfId="797"/>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C026C58-41F5-454D-8095-6BE0A86587EB}" name="Table821" displayName="Table821" ref="A22:L29" totalsRowShown="0" headerRowDxfId="796" headerRowBorderDxfId="795">
  <tableColumns count="12">
    <tableColumn id="1" xr3:uid="{D33B5208-7EFC-4A8E-8B69-46902A6951DB}" name="Mode of travel" dataDxfId="794"/>
    <tableColumn id="2" xr3:uid="{BAD75DAF-566E-4349-BAD6-0CF1C364E470}" name="Sample: People with any trips" dataDxfId="793"/>
    <tableColumn id="3" xr3:uid="{A6BE3147-8EA5-4775-B2BE-ADA36C535A30}" name="Trip legs in sample" dataDxfId="792"/>
    <tableColumn id="4" xr3:uid="{97E481EA-4C37-4818-B3E2-E8420508D452}" name="Million km per year" dataDxfId="791"/>
    <tableColumn id="5" xr3:uid="{296E37BA-53A9-4B5C-9D20-F83D2C984F2B}" name="Million hours per year" dataDxfId="790"/>
    <tableColumn id="6" xr3:uid="{655F9C91-4F95-4ECA-B274-B43D4D2DFAD6}" name="Million trip legs per year" dataDxfId="789"/>
    <tableColumn id="7" xr3:uid="{89FDDEAD-34AA-4A83-A76F-D108DDE6699C}" name="Mode share of distance" dataDxfId="788"/>
    <tableColumn id="8" xr3:uid="{E5D09183-CDFC-4C58-85A1-2B83F6713631}" name="Mode share of duration" dataDxfId="787"/>
    <tableColumn id="9" xr3:uid="{93FEA976-1EA9-45A1-8F0B-D84971141551}" name="Mode share of trip legs" dataDxfId="786"/>
    <tableColumn id="10" xr3:uid="{850985AB-1CE8-46B5-A6A5-F7DA2083FDF4}" name="Km per person per year" dataDxfId="785"/>
    <tableColumn id="11" xr3:uid="{8DB8BFB6-24D8-4433-A304-A54EFCAFCBEA}" name="Hours per person per year" dataDxfId="784"/>
    <tableColumn id="12" xr3:uid="{D6DECE3A-DCB3-4EF3-97E2-4814A3180AD3}" name="Trip legs per person per year" dataDxfId="783"/>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8FC5F21-2CC9-4AD5-ACB8-E2292339CB10}" name="Table835" displayName="Table835" ref="A33:L39" totalsRowShown="0" headerRowDxfId="782" dataDxfId="780" headerRowBorderDxfId="781">
  <tableColumns count="12">
    <tableColumn id="1" xr3:uid="{1105E850-ECBA-4700-8C7A-BFBB6A2C21EB}" name="Mode of travel" dataDxfId="779"/>
    <tableColumn id="2" xr3:uid="{4CDC3912-285E-47C6-8360-97B16B8CA5EA}" name="Sample: People with any trips" dataDxfId="778"/>
    <tableColumn id="3" xr3:uid="{ABF5FCBF-2980-4216-8583-7DCBC7FE95BD}" name="Trip legs in sample" dataDxfId="777"/>
    <tableColumn id="4" xr3:uid="{0D697BFC-9E12-4CE4-B66D-0812493960DC}" name="Million km per year" dataDxfId="776"/>
    <tableColumn id="5" xr3:uid="{21245EB6-4FFA-4F72-8488-9C2E757E4B3E}" name="Million hours per year" dataDxfId="775"/>
    <tableColumn id="6" xr3:uid="{16B4A045-A7AB-4223-BDBC-32D7D8B40AE8}" name="Million trip legs per year" dataDxfId="774"/>
    <tableColumn id="7" xr3:uid="{0F6F9C44-E48C-4D0F-A190-2DF266DAAF15}" name="Mode share of distance" dataDxfId="773"/>
    <tableColumn id="8" xr3:uid="{F054B6FF-86BA-4E51-97E6-BD13347A163E}" name="Mode share of duration" dataDxfId="772"/>
    <tableColumn id="9" xr3:uid="{874B0B2F-6461-4352-B4F2-A4D09EDBCF75}" name="Mode share of trip legs" dataDxfId="771"/>
    <tableColumn id="10" xr3:uid="{10575980-166D-411B-800F-1C14825DD219}" name="Km per person per year" dataDxfId="770"/>
    <tableColumn id="11" xr3:uid="{6B38956D-B173-4D76-AB93-B521B1E1C1D5}" name="Hours per person per year" dataDxfId="769"/>
    <tableColumn id="12" xr3:uid="{E66D66EE-49B3-4136-973F-91E7607086EC}" name="Trip legs per person per year" dataDxfId="768"/>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299D190C-02B6-524F-A260-65D619EA8D87}" name="Table846" displayName="Table846" ref="A43:L50" totalsRowShown="0" headerRowDxfId="767" dataDxfId="765" headerRowBorderDxfId="766">
  <tableColumns count="12">
    <tableColumn id="1" xr3:uid="{392A4A5E-E6EA-7844-8C2E-F99FF04DEC01}" name="Mode of travel" dataDxfId="764"/>
    <tableColumn id="2" xr3:uid="{1E65323F-49A3-9A48-BE27-93B553A015BB}" name="Sample: People with any trips" dataDxfId="763"/>
    <tableColumn id="3" xr3:uid="{17800BFA-0432-6445-97E2-D64B14B2C2D3}" name="Trip legs in sample" dataDxfId="762"/>
    <tableColumn id="4" xr3:uid="{A5DD1529-CC46-A046-9B2D-130AC93EAB3E}" name="Million km per year" dataDxfId="761"/>
    <tableColumn id="5" xr3:uid="{4769A749-2AF0-E84C-A3B6-62D766AB8B8A}" name="Million hours per year" dataDxfId="760"/>
    <tableColumn id="6" xr3:uid="{235C9226-25E0-E746-83E6-C5BC0761F1C0}" name="Million trip legs per year" dataDxfId="759"/>
    <tableColumn id="7" xr3:uid="{CF67F27A-2C77-4245-B15D-6B180A98D44E}" name="Mode share of distance" dataDxfId="758" dataCellStyle="Per cent"/>
    <tableColumn id="8" xr3:uid="{BF6A61FE-85B9-914B-8C7E-A0CBEDB60204}" name="Mode share of duration" dataDxfId="757" dataCellStyle="Per cent"/>
    <tableColumn id="9" xr3:uid="{14353ECC-F341-184F-AD7C-35187B22E521}" name="Mode share of trip legs" dataDxfId="756" dataCellStyle="Per cent"/>
    <tableColumn id="10" xr3:uid="{76734478-1082-5D42-9D1E-A9B9CDA3B546}" name="Km per person per year" dataDxfId="755"/>
    <tableColumn id="11" xr3:uid="{026CA723-56F9-5843-801B-2075B8207692}" name="Hours per person per year" dataDxfId="754"/>
    <tableColumn id="12" xr3:uid="{F7E3B217-C2E7-A44E-8667-6C550C2A7C35}" name="Trip legs per person per year" dataDxfId="753"/>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A10:L18" totalsRowShown="0" headerRowDxfId="752" headerRowBorderDxfId="751">
  <tableColumns count="12">
    <tableColumn id="1" xr3:uid="{00000000-0010-0000-0600-000001000000}" name="Mode of travel" dataDxfId="750"/>
    <tableColumn id="2" xr3:uid="{00000000-0010-0000-0600-000002000000}" name="Sample: People with any trips" dataDxfId="749"/>
    <tableColumn id="3" xr3:uid="{00000000-0010-0000-0600-000003000000}" name="Trip legs in sample" dataDxfId="748"/>
    <tableColumn id="4" xr3:uid="{00000000-0010-0000-0600-000004000000}" name="Million km per year" dataDxfId="747"/>
    <tableColumn id="5" xr3:uid="{00000000-0010-0000-0600-000005000000}" name="Million hours per year" dataDxfId="746"/>
    <tableColumn id="6" xr3:uid="{00000000-0010-0000-0600-000006000000}" name="Million trip legs per year" dataDxfId="745"/>
    <tableColumn id="7" xr3:uid="{00000000-0010-0000-0600-000007000000}" name="Mode share of distance" dataDxfId="744"/>
    <tableColumn id="8" xr3:uid="{00000000-0010-0000-0600-000008000000}" name="Mode share of duration" dataDxfId="743"/>
    <tableColumn id="9" xr3:uid="{00000000-0010-0000-0600-000009000000}" name="Mode share of trip legs" dataDxfId="742"/>
    <tableColumn id="10" xr3:uid="{00000000-0010-0000-0600-00000A000000}" name="Km per person per year" dataDxfId="741"/>
    <tableColumn id="11" xr3:uid="{00000000-0010-0000-0600-00000B000000}" name="Hours per person per year" dataDxfId="740"/>
    <tableColumn id="12" xr3:uid="{00000000-0010-0000-0600-00000C000000}" name="Trip legs per person per year" dataDxfId="739"/>
  </tableColumns>
  <tableStyleInfo name="TableStyleLight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BB98629-3484-4700-AD88-409241B5C82F}" name="Table922" displayName="Table922" ref="A22:L30" totalsRowShown="0" headerRowDxfId="738" headerRowBorderDxfId="737">
  <tableColumns count="12">
    <tableColumn id="1" xr3:uid="{552B3C94-2F98-4D83-879C-EC1054AC6D2A}" name="Mode of travel" dataDxfId="736"/>
    <tableColumn id="2" xr3:uid="{31C06EFB-DFE0-45C5-9E48-CD5DFEF8ECC5}" name="Sample: People with any trips" dataDxfId="735"/>
    <tableColumn id="3" xr3:uid="{3C995A34-ECD7-4317-94D4-AC0E7D8E5949}" name="Trip legs in sample" dataDxfId="734"/>
    <tableColumn id="4" xr3:uid="{4781DC7F-A84F-4456-A592-A03264810F39}" name="Million km per year" dataDxfId="733"/>
    <tableColumn id="5" xr3:uid="{00FDD157-9D48-45D1-A777-C8985CBAE688}" name="Million hours per year" dataDxfId="732"/>
    <tableColumn id="6" xr3:uid="{AFECFB1C-9FF9-4646-9CED-C3EE9F8C8073}" name="Million trip legs per year" dataDxfId="731"/>
    <tableColumn id="7" xr3:uid="{17C75A38-B6CD-4B6E-91B7-09D1806BB5F5}" name="Mode share of distance" dataDxfId="730"/>
    <tableColumn id="8" xr3:uid="{5BA6E548-B33E-46CC-A09C-BE20E476F20C}" name="Mode share of duration" dataDxfId="729"/>
    <tableColumn id="9" xr3:uid="{D9866B6D-E494-4907-8A6B-9A90E8E558E2}" name="Mode share of trip legs" dataDxfId="728"/>
    <tableColumn id="10" xr3:uid="{2EC43A12-5313-4AAC-B29A-1A63BB6ED031}" name="Km per person per year" dataDxfId="727"/>
    <tableColumn id="11" xr3:uid="{7C757B86-FEC6-4594-B172-E8CDFA60023C}" name="Hours per person per year" dataDxfId="726"/>
    <tableColumn id="12" xr3:uid="{FDF24095-84B6-4E1C-A2DE-1B7E05084593}" name="Trip legs per person per year" dataDxfId="725"/>
  </tableColumns>
  <tableStyleInfo name="TableStyleLight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684B4377-7ACB-49D6-A513-EF3544BEE814}" name="Table936" displayName="Table936" ref="A34:L42" totalsRowShown="0" headerRowDxfId="724">
  <tableColumns count="12">
    <tableColumn id="1" xr3:uid="{C1FC5BA7-A2AD-4760-BC3A-74C4B311093D}" name="Mode of travel"/>
    <tableColumn id="2" xr3:uid="{EF1A87EF-2851-491A-A847-A469D602A346}" name="Sample: People with any trips"/>
    <tableColumn id="3" xr3:uid="{C890FA52-0B8F-421D-AAF3-38746607C8D8}" name="Trip legs in sample"/>
    <tableColumn id="4" xr3:uid="{8843DF84-2236-4AC7-B99A-F738424BD15A}" name="Million km per year"/>
    <tableColumn id="5" xr3:uid="{FA4360B8-0A03-4CCD-A7C2-F715452AC9D2}" name="Million hours per year"/>
    <tableColumn id="6" xr3:uid="{AED5643B-2A6F-4D01-B9F8-A950F0B90671}" name="Million trip legs per year"/>
    <tableColumn id="7" xr3:uid="{3AAAC908-E67A-4D8E-8A8A-764F0CEC946C}" name="Mode share of distance"/>
    <tableColumn id="8" xr3:uid="{03A77FF0-121A-4652-9CA0-8992EEE2EDE1}" name="Mode share of duration"/>
    <tableColumn id="9" xr3:uid="{76792174-E766-4A67-BA88-0540116D3BC4}" name="Mode share of trip legs"/>
    <tableColumn id="10" xr3:uid="{E289DC32-F54E-4EB6-AEE5-FC544448CEA6}" name="Km per person per year"/>
    <tableColumn id="11" xr3:uid="{36CED803-3E9A-437B-A5FE-936F7666EBA2}" name="Hours per person per year"/>
    <tableColumn id="12" xr3:uid="{C7DE2C79-7C39-4C0F-AA9A-A36D95FD92C5}" name="Trip legs per person per year"/>
  </tableColumns>
  <tableStyleInfo name="TableStyleLight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45DB17B8-AE53-1E4E-A028-F7E9CDFC8C74}" name="Table950" displayName="Table950" ref="A46:L54" totalsRowShown="0" headerRowDxfId="723">
  <tableColumns count="12">
    <tableColumn id="1" xr3:uid="{4C196DE0-6D4B-0948-BB0B-4479BB4B9234}" name="Mode of travel"/>
    <tableColumn id="2" xr3:uid="{7BE69FBF-6CA4-EB4B-8241-E03754DACDB3}" name="Sample: People with any trips"/>
    <tableColumn id="3" xr3:uid="{02A88570-2D6A-9A47-977C-8245EF8BE49A}" name="Trip legs in sample"/>
    <tableColumn id="4" xr3:uid="{64822456-3A2D-824E-9DB0-58A153C03EBE}" name="Million km per year"/>
    <tableColumn id="5" xr3:uid="{14003E6A-AEA7-9642-A943-D59F249F65C2}" name="Million hours per year"/>
    <tableColumn id="6" xr3:uid="{31BF35E3-AA48-7348-9418-947C926E1F85}" name="Million trip legs per year"/>
    <tableColumn id="7" xr3:uid="{5CE27BB7-5554-564C-B4EB-ABCC9CCB4ACE}" name="Mode share of distance"/>
    <tableColumn id="8" xr3:uid="{D0E4D6DD-D3B0-0545-B73D-7C03CF2E8FD8}" name="Mode share of duration"/>
    <tableColumn id="9" xr3:uid="{DC78AC61-934D-E446-9E29-E45F367D3DBE}" name="Mode share of trip legs"/>
    <tableColumn id="10" xr3:uid="{F7EFB91C-29C7-2E47-8B80-9E0CDED197CE}" name="Km per person per year"/>
    <tableColumn id="11" xr3:uid="{71D32C60-4893-1643-8481-1B1BF7C8978D}" name="Hours per person per year"/>
    <tableColumn id="12" xr3:uid="{6A4A927B-3E09-ED4C-9515-BF23E4FEF9D2}" name="Trip legs per person per year"/>
  </tableColumns>
  <tableStyleInfo name="TableStyleLight9"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A10:L18" totalsRowShown="0" headerRowDxfId="722" headerRowBorderDxfId="721">
  <tableColumns count="12">
    <tableColumn id="1" xr3:uid="{00000000-0010-0000-0700-000001000000}" name="Mode of travel" dataDxfId="720"/>
    <tableColumn id="2" xr3:uid="{00000000-0010-0000-0700-000002000000}" name="Sample: People with any trips" dataDxfId="719"/>
    <tableColumn id="3" xr3:uid="{00000000-0010-0000-0700-000003000000}" name="Trip legs in sample" dataDxfId="718"/>
    <tableColumn id="4" xr3:uid="{00000000-0010-0000-0700-000004000000}" name="Million km per year" dataDxfId="717"/>
    <tableColumn id="5" xr3:uid="{00000000-0010-0000-0700-000005000000}" name="Million hours per year" dataDxfId="716"/>
    <tableColumn id="6" xr3:uid="{00000000-0010-0000-0700-000006000000}" name="Million trip legs per year" dataDxfId="715"/>
    <tableColumn id="7" xr3:uid="{00000000-0010-0000-0700-000007000000}" name="Mode share of distance" dataDxfId="714"/>
    <tableColumn id="8" xr3:uid="{00000000-0010-0000-0700-000008000000}" name="Mode share of duration" dataDxfId="713"/>
    <tableColumn id="9" xr3:uid="{00000000-0010-0000-0700-000009000000}" name="Mode share of trip legs" dataDxfId="712"/>
    <tableColumn id="10" xr3:uid="{00000000-0010-0000-0700-00000A000000}" name="Km per person per year" dataDxfId="711"/>
    <tableColumn id="11" xr3:uid="{00000000-0010-0000-0700-00000B000000}" name="Hours per person per year" dataDxfId="710"/>
    <tableColumn id="12" xr3:uid="{00000000-0010-0000-0700-00000C000000}" name="Trip legs per person per year" dataDxfId="70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AF122582-6935-4778-8F40-7EF06E51601E}" name="Table330" displayName="Table330" ref="A33:L40" totalsRowShown="0" headerRowDxfId="1057" dataDxfId="1055" headerRowBorderDxfId="1056">
  <tableColumns count="12">
    <tableColumn id="1" xr3:uid="{A19FB792-4EA2-4F5A-BEBA-6B4A2D1E5D03}" name="Mode of travel" dataDxfId="1054"/>
    <tableColumn id="2" xr3:uid="{9E87300B-4587-40BD-8808-5EF48BEB9B22}" name="Sample: People with any trips" dataDxfId="1053"/>
    <tableColumn id="3" xr3:uid="{E904A7E7-DBBF-4FDF-A871-2D82394BC6BB}" name="Trip legs in sample" dataDxfId="1052"/>
    <tableColumn id="4" xr3:uid="{D7C7A2E5-EE1D-4552-92D9-CC24A30581EC}" name="Million km per year" dataDxfId="1051"/>
    <tableColumn id="5" xr3:uid="{00F3721B-8990-4912-8E70-8F76E49A8054}" name="Million hours per year" dataDxfId="1050"/>
    <tableColumn id="6" xr3:uid="{B171F8E7-35CA-4D74-9D7F-713D5A55BD25}" name="Million trip legs per year" dataDxfId="1049"/>
    <tableColumn id="7" xr3:uid="{E391A62A-3F0C-4EE9-9844-9AFFB1F84706}" name="Mode share of distance" dataDxfId="1048"/>
    <tableColumn id="8" xr3:uid="{87CBB808-49D2-4FFB-AA94-AC9F66907F36}" name="Mode share of duration" dataDxfId="1047"/>
    <tableColumn id="9" xr3:uid="{505661B0-1CFE-492D-A7E4-490D7066BC59}" name="Mode share of trip legs" dataDxfId="1046"/>
    <tableColumn id="10" xr3:uid="{CC9AF0CB-59B7-4C8A-A184-737CF24ACAE1}" name="Km per person per year" dataDxfId="1045"/>
    <tableColumn id="11" xr3:uid="{04898D35-2C53-44FE-8C08-BF33408F13F4}" name="Hours per person per year" dataDxfId="1044"/>
    <tableColumn id="12" xr3:uid="{844CE758-9D11-49E0-A466-231F0D4B653C}" name="Trip legs per person per year" dataDxfId="1043"/>
  </tableColumns>
  <tableStyleInfo name="TableStyleLight9"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DEF6E0C-D5A0-4FE5-A24E-906CDE4CFD38}" name="Table1023" displayName="Table1023" ref="A22:L30" totalsRowShown="0" headerRowDxfId="708" headerRowBorderDxfId="707">
  <tableColumns count="12">
    <tableColumn id="1" xr3:uid="{3BB70C4D-5036-49DE-B5C1-41539BEF67C0}" name="Mode of travel" dataDxfId="706"/>
    <tableColumn id="2" xr3:uid="{E55775C4-A7B0-41EE-8691-3D17D3C3BC27}" name="Sample: People with any trips" dataDxfId="705"/>
    <tableColumn id="3" xr3:uid="{D474C6CB-3082-44E8-9691-6A3E15ABB033}" name="Trip legs in sample" dataDxfId="704"/>
    <tableColumn id="4" xr3:uid="{FBAA2DEB-141B-48F3-ABEC-F8F46031344B}" name="Million km per year" dataDxfId="703"/>
    <tableColumn id="5" xr3:uid="{CDE367BE-737C-46B5-B9A7-A3A0A7625518}" name="Million hours per year" dataDxfId="702"/>
    <tableColumn id="6" xr3:uid="{CF1EB5ED-5909-4246-B5E1-94C4D305D423}" name="Million trip legs per year" dataDxfId="701"/>
    <tableColumn id="7" xr3:uid="{3E059B55-0C68-4937-9A20-6A015B47536A}" name="Mode share of distance" dataDxfId="700"/>
    <tableColumn id="8" xr3:uid="{9D95B400-934E-4AD2-A57D-98B86AC51C5C}" name="Mode share of duration" dataDxfId="699"/>
    <tableColumn id="9" xr3:uid="{A89A4F75-CBD3-45EE-B9AF-EC159C519F57}" name="Mode share of trip legs" dataDxfId="698"/>
    <tableColumn id="10" xr3:uid="{7A64160E-794F-4CF9-A54F-366C47F3FC83}" name="Km per person per year" dataDxfId="697"/>
    <tableColumn id="11" xr3:uid="{EFC9BACD-C4AE-43E4-A9B9-DE6381A96BCF}" name="Hours per person per year" dataDxfId="696"/>
    <tableColumn id="12" xr3:uid="{F701DFB4-2550-41FD-9AB3-C8A6A9E862F9}" name="Trip legs per person per year" dataDxfId="695"/>
  </tableColumns>
  <tableStyleInfo name="TableStyleLight9"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62434F7-A8D5-417F-9E6F-51803A2D41AB}" name="Table1037" displayName="Table1037" ref="A34:L42" totalsRowShown="0" headerRowDxfId="694" dataDxfId="692" headerRowBorderDxfId="693">
  <tableColumns count="12">
    <tableColumn id="1" xr3:uid="{D72FC8DE-56AB-4D84-8731-F37E414057DB}" name="Mode of travel" dataDxfId="691"/>
    <tableColumn id="2" xr3:uid="{F45E2734-1E8F-4C08-8F5D-A84E1DAE231F}" name="Sample: People with any trips" dataDxfId="690"/>
    <tableColumn id="3" xr3:uid="{55C4950F-6D0F-4234-BDD1-D241F7589263}" name="Trip legs in sample" dataDxfId="689"/>
    <tableColumn id="4" xr3:uid="{40F7B20C-EC4B-422A-B4EF-0BCA6C8E8681}" name="Million km per year" dataDxfId="688"/>
    <tableColumn id="5" xr3:uid="{B3BEAB4A-B251-40CE-91C8-F37E5838E530}" name="Million hours per year" dataDxfId="687"/>
    <tableColumn id="6" xr3:uid="{4671EF1D-29AF-4957-9139-5DB0C8FDD29B}" name="Million trip legs per year" dataDxfId="686"/>
    <tableColumn id="7" xr3:uid="{BFC6C4F9-422B-4D60-9E4D-558CFE2F6192}" name="Mode share of distance" dataDxfId="685"/>
    <tableColumn id="8" xr3:uid="{056573D4-FD88-452C-9CE1-3EA1F19D7A87}" name="Mode share of duration" dataDxfId="684"/>
    <tableColumn id="9" xr3:uid="{C28974A1-C7A0-4F33-AECD-F5422864E152}" name="Mode share of trip legs" dataDxfId="683"/>
    <tableColumn id="10" xr3:uid="{5F41FE9D-8B8C-4972-9E75-D675AE9503A8}" name="Km per person per year" dataDxfId="682"/>
    <tableColumn id="11" xr3:uid="{3A84FA7F-0472-422B-9057-1A640F4FE565}" name="Hours per person per year" dataDxfId="681"/>
    <tableColumn id="12" xr3:uid="{10F2EC0F-6537-4D83-8F93-C17955CE334F}" name="Trip legs per person per year" dataDxfId="680"/>
  </tableColumns>
  <tableStyleInfo name="TableStyleLight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DB73FB5C-24A2-1A42-94B9-917996D0CD60}" name="Table1051" displayName="Table1051" ref="A46:L54" totalsRowShown="0">
  <tableColumns count="12">
    <tableColumn id="1" xr3:uid="{1F3E60EC-B96D-A746-BECF-326C977E9463}" name="Mode of travel"/>
    <tableColumn id="2" xr3:uid="{3512BD1A-404B-E44E-8250-28F7F18181E2}" name="Sample: People with any trips"/>
    <tableColumn id="3" xr3:uid="{1EABA020-C9FD-2D43-8B86-8C6E25454535}" name="Trip legs in sample"/>
    <tableColumn id="4" xr3:uid="{5076A098-F7DC-5B4D-9D34-E6BB256AF1D1}" name="Million km per year"/>
    <tableColumn id="5" xr3:uid="{7EC35CA6-7948-FD44-B126-BE73274E7FB5}" name="Million hours per year"/>
    <tableColumn id="6" xr3:uid="{8B2D81B2-E31F-774D-8069-5D4B4516F72C}" name="Million trip legs per year"/>
    <tableColumn id="7" xr3:uid="{B26BB532-53E4-D342-9EC4-23E4A26397F2}" name="Mode share of distance"/>
    <tableColumn id="8" xr3:uid="{15D65710-3029-1542-8B17-014EEFF52501}" name="Mode share of duration"/>
    <tableColumn id="9" xr3:uid="{D52C0818-3E47-DA41-82D9-63FC5ADDFBC4}" name="Mode share of trip legs"/>
    <tableColumn id="10" xr3:uid="{64F045C4-9B0F-424F-AE92-26CEA2931A8C}" name="Km per person per year"/>
    <tableColumn id="11" xr3:uid="{9C155510-84C1-E741-A2A6-680BE1DEB879}" name="Hours per person per year"/>
    <tableColumn id="12" xr3:uid="{6A60F618-948B-0342-8BA4-C60AC95D1D14}" name="Trip legs per person per year"/>
  </tableColumns>
  <tableStyleInfo name="TableStyleLight9"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10:L18" totalsRowShown="0" headerRowDxfId="679" headerRowBorderDxfId="678">
  <tableColumns count="12">
    <tableColumn id="1" xr3:uid="{00000000-0010-0000-0800-000001000000}" name="Mode of travel" dataDxfId="677"/>
    <tableColumn id="2" xr3:uid="{00000000-0010-0000-0800-000002000000}" name="Sample: People with any trips" dataDxfId="676"/>
    <tableColumn id="3" xr3:uid="{00000000-0010-0000-0800-000003000000}" name="Trip legs in sample" dataDxfId="675"/>
    <tableColumn id="4" xr3:uid="{00000000-0010-0000-0800-000004000000}" name="Million km per year" dataDxfId="674"/>
    <tableColumn id="5" xr3:uid="{00000000-0010-0000-0800-000005000000}" name="Million hours per year" dataDxfId="673"/>
    <tableColumn id="6" xr3:uid="{00000000-0010-0000-0800-000006000000}" name="Million trip legs per year" dataDxfId="672"/>
    <tableColumn id="7" xr3:uid="{00000000-0010-0000-0800-000007000000}" name="Mode share of distance" dataDxfId="671"/>
    <tableColumn id="8" xr3:uid="{00000000-0010-0000-0800-000008000000}" name="Mode share of duration" dataDxfId="670"/>
    <tableColumn id="9" xr3:uid="{00000000-0010-0000-0800-000009000000}" name="Mode share of trip legs" dataDxfId="669"/>
    <tableColumn id="10" xr3:uid="{00000000-0010-0000-0800-00000A000000}" name="Km per person per year" dataDxfId="668"/>
    <tableColumn id="11" xr3:uid="{00000000-0010-0000-0800-00000B000000}" name="Hours per person per year" dataDxfId="667"/>
    <tableColumn id="12" xr3:uid="{00000000-0010-0000-0800-00000C000000}" name="Trip legs per person per year" dataDxfId="666"/>
  </tableColumns>
  <tableStyleInfo name="TableStyleLight9"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82C2E06-9917-450B-9A68-D2C8AF4CF5D7}" name="Table1124" displayName="Table1124" ref="A22:L30" totalsRowShown="0" headerRowDxfId="665" headerRowBorderDxfId="664">
  <tableColumns count="12">
    <tableColumn id="1" xr3:uid="{DC19D6B9-C3DB-4454-87E9-F7BE54BCD306}" name="Mode of travel" dataDxfId="663"/>
    <tableColumn id="2" xr3:uid="{3B582DCF-303F-4044-A352-3EF0A62C53EA}" name="Sample: People with any trips" dataDxfId="662"/>
    <tableColumn id="3" xr3:uid="{112BF7E8-2434-4625-A133-DF32557C2661}" name="Trip legs in sample" dataDxfId="661"/>
    <tableColumn id="4" xr3:uid="{AA4DB23E-AF9F-45E4-9FB4-95044A75FAB3}" name="Million km per year" dataDxfId="660"/>
    <tableColumn id="5" xr3:uid="{789D55F8-83BB-45FB-BA2A-026D9D2C5CF1}" name="Million hours per year" dataDxfId="659"/>
    <tableColumn id="6" xr3:uid="{5C0B3C88-B553-4503-9CBE-B1B1E41CBDA5}" name="Million trip legs per year" dataDxfId="658"/>
    <tableColumn id="7" xr3:uid="{892225C9-A6B4-47CA-915D-48CA093FBC3B}" name="Mode share of distance" dataDxfId="657"/>
    <tableColumn id="8" xr3:uid="{0202FC74-7DB6-4EE5-A205-4BE239B9763D}" name="Mode share of duration" dataDxfId="656"/>
    <tableColumn id="9" xr3:uid="{313DE222-ABEA-4DE6-9F28-0FDE56BF0C93}" name="Mode share of trip legs" dataDxfId="655"/>
    <tableColumn id="10" xr3:uid="{474C83CB-CA42-4690-BECD-C8AECEA046CE}" name="Km per person per year" dataDxfId="654"/>
    <tableColumn id="11" xr3:uid="{DDE1E76A-76B6-43AF-B0E1-C94C350DDF2D}" name="Hours per person per year" dataDxfId="653"/>
    <tableColumn id="12" xr3:uid="{C70A897D-7EFC-45B1-BE78-B29CE13047BF}" name="Trip legs per person per year" dataDxfId="652"/>
  </tableColumns>
  <tableStyleInfo name="TableStyleLight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65DC270-9922-4830-88AD-F34E54ACF0C6}" name="Table1138" displayName="Table1138" ref="A34:L42" totalsRowShown="0" headerRowDxfId="651" headerRowBorderDxfId="650">
  <tableColumns count="12">
    <tableColumn id="1" xr3:uid="{85AB49FD-2663-4AC9-9495-B3E28E0F0B20}" name="Mode of travel" dataDxfId="649"/>
    <tableColumn id="2" xr3:uid="{E200FD49-DBA8-4CD1-A79C-20D023EA42EB}" name="Sample: People with any trips" dataDxfId="648"/>
    <tableColumn id="3" xr3:uid="{4F4F8BA8-5B19-4C0F-88AD-F343CA68C1B3}" name="Trip legs in sample" dataDxfId="647"/>
    <tableColumn id="4" xr3:uid="{4D0A7975-70AC-4DF4-8A9A-9AB73B32F6AA}" name="Million km per year" dataDxfId="646"/>
    <tableColumn id="5" xr3:uid="{E2034FD0-35D6-456C-BA3A-11CF82E85038}" name="Million hours per year" dataDxfId="645"/>
    <tableColumn id="6" xr3:uid="{89D6EB32-353F-47C6-8E00-596794997CEA}" name="Million trip legs per year" dataDxfId="644"/>
    <tableColumn id="7" xr3:uid="{13AC8293-666C-4117-BD51-2B313022A41A}" name="Mode share of distance" dataDxfId="643"/>
    <tableColumn id="8" xr3:uid="{C5C05F2C-6B35-4F8C-B7C4-1EC860405592}" name="Mode share of duration" dataDxfId="642"/>
    <tableColumn id="9" xr3:uid="{AB4D760B-986C-4834-BDC0-EAB1470B8CD1}" name="Mode share of trip legs" dataDxfId="641"/>
    <tableColumn id="10" xr3:uid="{8A988CD6-AED4-405D-950B-049E99B5042D}" name="Km per person per year" dataDxfId="640"/>
    <tableColumn id="11" xr3:uid="{4AF203D2-5D12-437F-BEA3-B6E034C075EF}" name="Hours per person per year" dataDxfId="639"/>
    <tableColumn id="12" xr3:uid="{98DD95E0-15F4-4737-81B2-5018EF3EBB73}" name="Trip legs per person per year" dataDxfId="638"/>
  </tableColumns>
  <tableStyleInfo name="TableStyleLight9"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1D113C27-7F34-7847-8DC8-B572911F0F1C}" name="Table1152" displayName="Table1152" ref="A46:L54" totalsRowShown="0" headerRowDxfId="637" headerRowBorderDxfId="636">
  <tableColumns count="12">
    <tableColumn id="1" xr3:uid="{5AC0B2B6-F7D3-BF40-90A8-3F99B68F29EA}" name="Mode of travel" dataDxfId="635"/>
    <tableColumn id="2" xr3:uid="{A0A0228A-2D6A-C54F-AB6A-8993B94783B2}" name="Sample: People with any trips" dataDxfId="634"/>
    <tableColumn id="3" xr3:uid="{03244BAF-45A3-4742-9598-5FEB20E8DD94}" name="Trip legs in sample" dataDxfId="633"/>
    <tableColumn id="4" xr3:uid="{9B580CA6-FC0C-D745-B115-DB1BD7B9C3D7}" name="Million km per year" dataDxfId="632"/>
    <tableColumn id="5" xr3:uid="{8C7B9EA6-D38E-6C4F-84BE-C34B3DAA45EE}" name="Million hours per year" dataDxfId="631"/>
    <tableColumn id="6" xr3:uid="{14D2E056-32BF-A942-A462-4133F47B9B8B}" name="Million trip legs per year" dataDxfId="630"/>
    <tableColumn id="7" xr3:uid="{5601DF49-E980-9B4C-AC06-1D819D6F2038}" name="Mode share of distance" dataDxfId="629" dataCellStyle="Per cent"/>
    <tableColumn id="8" xr3:uid="{9E6DBC8E-3539-0D47-9C79-BDC4C7FBC10E}" name="Mode share of duration" dataDxfId="628" dataCellStyle="Per cent"/>
    <tableColumn id="9" xr3:uid="{310324AC-05E9-4546-8BDB-27E7260C8293}" name="Mode share of trip legs" dataDxfId="627" dataCellStyle="Per cent"/>
    <tableColumn id="10" xr3:uid="{AE2365F8-6EAD-6041-85CA-48507A3E3A82}" name="Km per person per year" dataDxfId="626"/>
    <tableColumn id="11" xr3:uid="{25AD8AC1-868B-BC42-9A82-A9BEE4489593}" name="Hours per person per year" dataDxfId="625"/>
    <tableColumn id="12" xr3:uid="{FFEA296A-48D9-D646-8904-47F75A5D2776}" name="Trip legs per person per year" dataDxfId="624"/>
  </tableColumns>
  <tableStyleInfo name="TableStyleLight9"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A10:L18" totalsRowShown="0" headerRowDxfId="623" headerRowBorderDxfId="622">
  <tableColumns count="12">
    <tableColumn id="1" xr3:uid="{00000000-0010-0000-0900-000001000000}" name="Mode of travel" dataDxfId="621"/>
    <tableColumn id="2" xr3:uid="{00000000-0010-0000-0900-000002000000}" name="Sample: People with any trips" dataDxfId="620"/>
    <tableColumn id="3" xr3:uid="{00000000-0010-0000-0900-000003000000}" name="Trip legs in sample" dataDxfId="619"/>
    <tableColumn id="4" xr3:uid="{00000000-0010-0000-0900-000004000000}" name="Million km per year" dataDxfId="618"/>
    <tableColumn id="5" xr3:uid="{00000000-0010-0000-0900-000005000000}" name="Million hours per year" dataDxfId="617"/>
    <tableColumn id="6" xr3:uid="{00000000-0010-0000-0900-000006000000}" name="Million trip legs per year" dataDxfId="616"/>
    <tableColumn id="7" xr3:uid="{00000000-0010-0000-0900-000007000000}" name="Mode share of distance" dataDxfId="615"/>
    <tableColumn id="8" xr3:uid="{00000000-0010-0000-0900-000008000000}" name="Mode share of duration" dataDxfId="614"/>
    <tableColumn id="9" xr3:uid="{00000000-0010-0000-0900-000009000000}" name="Mode share of trip legs" dataDxfId="613"/>
    <tableColumn id="10" xr3:uid="{00000000-0010-0000-0900-00000A000000}" name="Km per person per year" dataDxfId="612"/>
    <tableColumn id="11" xr3:uid="{00000000-0010-0000-0900-00000B000000}" name="Hours per person per year" dataDxfId="611"/>
    <tableColumn id="12" xr3:uid="{00000000-0010-0000-0900-00000C000000}" name="Trip legs per person per year" dataDxfId="610"/>
  </tableColumns>
  <tableStyleInfo name="TableStyleLight9"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4F4239E6-CA4C-4D97-9E2E-9CC39D298D00}" name="Table1225" displayName="Table1225" ref="A22:L30" totalsRowShown="0" headerRowDxfId="609" headerRowBorderDxfId="608">
  <tableColumns count="12">
    <tableColumn id="1" xr3:uid="{270B2C29-12DD-46AB-93AA-064FB27CC0A2}" name="Mode of travel" dataDxfId="607"/>
    <tableColumn id="2" xr3:uid="{2B3B8CBE-5C51-44AA-AB70-7EE733867A8D}" name="Sample: People with any trips" dataDxfId="606"/>
    <tableColumn id="3" xr3:uid="{858AE968-F3FF-4882-A6A1-3586C903DC87}" name="Trip legs in sample" dataDxfId="605"/>
    <tableColumn id="4" xr3:uid="{37F57CD0-C7B5-4305-B95D-42A06C0823FF}" name="Million km per year" dataDxfId="604"/>
    <tableColumn id="5" xr3:uid="{95FF72C8-C355-4C6B-9F86-A78E6FC71621}" name="Million hours per year" dataDxfId="603"/>
    <tableColumn id="6" xr3:uid="{3B822652-54CB-4035-B166-76FC5CF18B99}" name="Million trip legs per year" dataDxfId="602"/>
    <tableColumn id="7" xr3:uid="{A4BDCE98-830B-40B3-A45C-B35E4474B80E}" name="Mode share of distance" dataDxfId="601"/>
    <tableColumn id="8" xr3:uid="{0E70AC44-8C4B-48AA-B545-2D128F9260A7}" name="Mode share of duration" dataDxfId="600"/>
    <tableColumn id="9" xr3:uid="{6929BBD4-F343-4AAA-8D84-C122BCE0B807}" name="Mode share of trip legs" dataDxfId="599"/>
    <tableColumn id="10" xr3:uid="{4943C879-8CA7-4482-B7AA-3ED2073FDC57}" name="Km per person per year" dataDxfId="598"/>
    <tableColumn id="11" xr3:uid="{D3CF009C-96C6-4D83-9098-AEC344CA4554}" name="Hours per person per year" dataDxfId="597"/>
    <tableColumn id="12" xr3:uid="{D16B0822-4C1B-48C2-8EE6-1CC960C76742}" name="Trip legs per person per year" dataDxfId="596"/>
  </tableColumns>
  <tableStyleInfo name="TableStyleLight9"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E8D3DA1-C202-4099-AAAA-A79A065DA4C7}" name="Table1239" displayName="Table1239" ref="A34:L42" totalsRowShown="0" headerRowDxfId="595" headerRowBorderDxfId="594">
  <tableColumns count="12">
    <tableColumn id="1" xr3:uid="{C35E5C4A-D556-4D04-856E-7C26E88311A4}" name="Mode of travel" dataDxfId="593"/>
    <tableColumn id="2" xr3:uid="{19544405-2AC0-49F9-AC82-CED5DBB6DB69}" name="Sample: People with any trips" dataDxfId="592"/>
    <tableColumn id="3" xr3:uid="{0830A5F8-56C0-4078-9DAE-3C24B8040811}" name="Trip legs in sample" dataDxfId="591"/>
    <tableColumn id="4" xr3:uid="{CC1F3B0C-F53A-449B-93EE-9D5DF553730A}" name="Million km per year" dataDxfId="590"/>
    <tableColumn id="5" xr3:uid="{9A546560-BAF6-42F7-8A98-9BAD994FBFAC}" name="Million hours per year" dataDxfId="589"/>
    <tableColumn id="6" xr3:uid="{0B675973-00B7-4B01-8DBD-A31F453F8C26}" name="Million trip legs per year" dataDxfId="588"/>
    <tableColumn id="7" xr3:uid="{82AF3B01-22DE-4DF5-9C92-6ECD37C04326}" name="Mode share of distance" dataDxfId="587"/>
    <tableColumn id="8" xr3:uid="{7840A017-0B10-46C0-AB74-00341BF0BEB7}" name="Mode share of duration" dataDxfId="586"/>
    <tableColumn id="9" xr3:uid="{682B279D-A65A-41B9-AFC3-27536006BE3D}" name="Mode share of trip legs" dataDxfId="585"/>
    <tableColumn id="10" xr3:uid="{B77481A9-B119-477C-A9D2-F7CBA1D32A67}" name="Km per person per year" dataDxfId="584"/>
    <tableColumn id="11" xr3:uid="{CBAF2813-3251-4F00-9F8F-6B90D7178857}" name="Hours per person per year" dataDxfId="583"/>
    <tableColumn id="12" xr3:uid="{034A89BF-7CA3-480F-B49F-4B2A19D211FD}" name="Trip legs per person per year" dataDxfId="58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B25F716-6117-1B49-9CD3-92FF545E33A4}" name="Table345" displayName="Table345" ref="A44:L52" totalsRowShown="0">
  <tableColumns count="12">
    <tableColumn id="1" xr3:uid="{71CD710E-6094-2248-8454-F3578CE3F5A2}" name="Mode of travel"/>
    <tableColumn id="2" xr3:uid="{F7B54BC0-5D16-3445-AF1C-05A2C59A3AB0}" name="Sample: People with any trips"/>
    <tableColumn id="3" xr3:uid="{4B7AB14E-BB57-6143-8E79-6FB023734371}" name="Trip legs in sample"/>
    <tableColumn id="4" xr3:uid="{FEA0ADFB-D6A3-8B40-9804-C9409495ADD3}" name="Million km per year"/>
    <tableColumn id="5" xr3:uid="{48BB0024-ABF9-134F-8419-7E1B041CFCD3}" name="Million hours per year"/>
    <tableColumn id="6" xr3:uid="{E0A48B4A-E2A7-7B4D-8D0B-D10602F86D3B}" name="Million trip legs per year"/>
    <tableColumn id="7" xr3:uid="{31235D5D-D209-F74C-BC83-C61FBEC7AE2E}" name="Mode share of distance"/>
    <tableColumn id="8" xr3:uid="{EF64BC9D-F681-A143-9354-9583F1C9F254}" name="Mode share of duration"/>
    <tableColumn id="9" xr3:uid="{46800EA9-CCF5-7F45-BA5D-7B08CC81C140}" name="Mode share of trip legs"/>
    <tableColumn id="10" xr3:uid="{293A83E0-660C-124B-A91E-67F6EB162E31}" name="Km per person per year"/>
    <tableColumn id="11" xr3:uid="{73FE3231-E922-3E47-9E42-26CCD36E48D9}" name="Hours per person per year"/>
    <tableColumn id="12" xr3:uid="{CB94213F-1FFD-524F-8695-86773A9D0FA8}" name="Trip legs per person per year"/>
  </tableColumns>
  <tableStyleInfo name="TableStyleLight9"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65C473E9-B88C-D449-A730-F9D7D0194448}" name="Table1253" displayName="Table1253" ref="A46:L54" totalsRowShown="0" headerRowDxfId="581" headerRowBorderDxfId="580">
  <tableColumns count="12">
    <tableColumn id="1" xr3:uid="{2DFDC3C6-428E-D846-B5E9-C3ECAEDB4DBD}" name="Mode of travel" dataDxfId="579"/>
    <tableColumn id="2" xr3:uid="{048E6355-C332-8342-88FD-4C047711759B}" name="Sample: People with any trips" dataDxfId="578"/>
    <tableColumn id="3" xr3:uid="{42F3B360-C226-5D4C-A5FA-809C8781DB09}" name="Trip legs in sample" dataDxfId="577"/>
    <tableColumn id="4" xr3:uid="{D2320ED3-AB61-E54C-A744-EDE82027673B}" name="Million km per year" dataDxfId="576"/>
    <tableColumn id="5" xr3:uid="{38788A0C-CAD8-4E45-875F-7F368D3C8B49}" name="Million hours per year" dataDxfId="575"/>
    <tableColumn id="6" xr3:uid="{92B97D66-313D-0448-968C-1291BFE3DCE4}" name="Million trip legs per year" dataDxfId="574"/>
    <tableColumn id="7" xr3:uid="{5E95C194-6232-014C-B757-DA8CF47D9970}" name="Mode share of distance" dataDxfId="573" dataCellStyle="Per cent"/>
    <tableColumn id="8" xr3:uid="{DE1EAF7C-841D-4147-89B7-E7E0ADE75A07}" name="Mode share of duration" dataDxfId="572" dataCellStyle="Per cent"/>
    <tableColumn id="9" xr3:uid="{75ACA048-4B9E-504D-A490-623EFF9B0824}" name="Mode share of trip legs" dataDxfId="571" dataCellStyle="Per cent"/>
    <tableColumn id="10" xr3:uid="{FE822EF7-9369-874C-B3D2-0301160A2EA5}" name="Km per person per year" dataDxfId="570"/>
    <tableColumn id="11" xr3:uid="{3E2D1137-4104-E543-B159-4BDA32717C32}" name="Hours per person per year" dataDxfId="569"/>
    <tableColumn id="12" xr3:uid="{CBAED6DD-DB57-AF46-9E27-52564F41D09C}" name="Trip legs per person per year" dataDxfId="568"/>
  </tableColumns>
  <tableStyleInfo name="TableStyleLight9"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A10:L18" totalsRowShown="0" headerRowDxfId="567" headerRowBorderDxfId="566">
  <tableColumns count="12">
    <tableColumn id="1" xr3:uid="{00000000-0010-0000-0A00-000001000000}" name="Mode of travel" dataDxfId="565"/>
    <tableColumn id="2" xr3:uid="{00000000-0010-0000-0A00-000002000000}" name="Sample: People with any trips" dataDxfId="564"/>
    <tableColumn id="3" xr3:uid="{00000000-0010-0000-0A00-000003000000}" name="Trip legs in sample" dataDxfId="563"/>
    <tableColumn id="4" xr3:uid="{00000000-0010-0000-0A00-000004000000}" name="Million km per year" dataDxfId="562"/>
    <tableColumn id="5" xr3:uid="{00000000-0010-0000-0A00-000005000000}" name="Million hours per year" dataDxfId="561"/>
    <tableColumn id="6" xr3:uid="{00000000-0010-0000-0A00-000006000000}" name="Million trip legs per year" dataDxfId="560"/>
    <tableColumn id="7" xr3:uid="{00000000-0010-0000-0A00-000007000000}" name="Mode share of distance" dataDxfId="559"/>
    <tableColumn id="8" xr3:uid="{00000000-0010-0000-0A00-000008000000}" name="Mode share of duration" dataDxfId="558"/>
    <tableColumn id="9" xr3:uid="{00000000-0010-0000-0A00-000009000000}" name="Mode share of trip legs" dataDxfId="557"/>
    <tableColumn id="10" xr3:uid="{00000000-0010-0000-0A00-00000A000000}" name="Km per person per year" dataDxfId="556"/>
    <tableColumn id="11" xr3:uid="{00000000-0010-0000-0A00-00000B000000}" name="Hours per person per year" dataDxfId="555"/>
    <tableColumn id="12" xr3:uid="{00000000-0010-0000-0A00-00000C000000}" name="Trip legs per person per year" dataDxfId="554"/>
  </tableColumns>
  <tableStyleInfo name="TableStyleLight9"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E47C2D8-2A83-42DB-A463-7433D8A7345E}" name="Table1326" displayName="Table1326" ref="A22:L29" totalsRowShown="0" headerRowDxfId="553" headerRowBorderDxfId="552">
  <tableColumns count="12">
    <tableColumn id="1" xr3:uid="{2E229793-A3AE-42FE-9A07-77924993329B}" name="Mode of travel" dataDxfId="551"/>
    <tableColumn id="2" xr3:uid="{CB985EE2-F506-407D-935A-7C203FACBC64}" name="Sample: People with any trips" dataDxfId="550"/>
    <tableColumn id="3" xr3:uid="{07C64A9A-8F17-4675-B2EE-A8AA07C63EC9}" name="Trip legs in sample" dataDxfId="549"/>
    <tableColumn id="4" xr3:uid="{C93D281F-42C3-467B-8280-5A694D866B6B}" name="Million km per year" dataDxfId="548"/>
    <tableColumn id="5" xr3:uid="{C51DEB12-19F7-45A2-A0DA-B0B4E16DD5D8}" name="Million hours per year" dataDxfId="547"/>
    <tableColumn id="6" xr3:uid="{09999FC9-8D60-4508-BF15-488D4EFD0F99}" name="Million trip legs per year" dataDxfId="546"/>
    <tableColumn id="7" xr3:uid="{D9019147-2C72-40B2-A4F1-06B4B6698AFE}" name="Mode share of distance" dataDxfId="545"/>
    <tableColumn id="8" xr3:uid="{CFA8AE5F-9214-4959-A4FA-AB922F359AF8}" name="Mode share of duration" dataDxfId="544"/>
    <tableColumn id="9" xr3:uid="{E8245FA4-E80A-4A2C-9D67-384B88B8E788}" name="Mode share of trip legs" dataDxfId="543"/>
    <tableColumn id="10" xr3:uid="{28465BF4-CC07-4DE0-BD53-4A2BE4C9470B}" name="Km per person per year" dataDxfId="542"/>
    <tableColumn id="11" xr3:uid="{62975015-D759-4949-90CB-DA2DCCA14316}" name="Hours per person per year" dataDxfId="541"/>
    <tableColumn id="12" xr3:uid="{9C77E0E0-2957-4FC3-94AA-3F55AC2A019E}" name="Trip legs per person per year" dataDxfId="540"/>
  </tableColumns>
  <tableStyleInfo name="TableStyleLight9"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F934E16D-5630-4FFE-9A3F-E529FE1C0CDB}" name="Table1340" displayName="Table1340" ref="A33:L40" totalsRowShown="0" headerRowDxfId="539" dataDxfId="537" headerRowBorderDxfId="538">
  <tableColumns count="12">
    <tableColumn id="1" xr3:uid="{F4C0873C-ECC9-41EE-8427-D53470849636}" name="Mode of travel" dataDxfId="536"/>
    <tableColumn id="2" xr3:uid="{451E7471-EF1A-4FB8-B508-2D0E3332358D}" name="Sample: People with any trips" dataDxfId="535"/>
    <tableColumn id="3" xr3:uid="{B7E981BC-5A06-451D-9BF1-6D80DC675DD3}" name="Trip legs in sample" dataDxfId="534"/>
    <tableColumn id="4" xr3:uid="{11709D6A-C4E2-45C1-9996-9066A587B76F}" name="Million km per year" dataDxfId="533"/>
    <tableColumn id="5" xr3:uid="{4E7D2843-AA69-4A68-B859-87DC945F3031}" name="Million hours per year" dataDxfId="532"/>
    <tableColumn id="6" xr3:uid="{F27C6006-C96D-4B1E-AA5B-9EB08646AFAC}" name="Million trip legs per year" dataDxfId="531"/>
    <tableColumn id="7" xr3:uid="{B5467536-F518-45C2-8131-8878D70A77EF}" name="Mode share of distance" dataDxfId="530"/>
    <tableColumn id="8" xr3:uid="{1A7B49A3-F9EF-496B-A92C-E9F91AF26457}" name="Mode share of duration" dataDxfId="529"/>
    <tableColumn id="9" xr3:uid="{3B4C7E70-93BB-4B60-B059-6DE755137F23}" name="Mode share of trip legs" dataDxfId="528"/>
    <tableColumn id="10" xr3:uid="{0F6104C8-6EE0-4429-8798-EC56C22B0EDE}" name="Km per person per year" dataDxfId="527"/>
    <tableColumn id="11" xr3:uid="{696450E6-0C92-4932-9405-A9A7AE5656FE}" name="Hours per person per year" dataDxfId="526"/>
    <tableColumn id="12" xr3:uid="{5BA8DB47-73F6-4AD7-8194-A3EE9BB0D780}" name="Trip legs per person per year" dataDxfId="525"/>
  </tableColumns>
  <tableStyleInfo name="TableStyleLight9"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128F5110-A9D1-F942-9ED2-F671E1E7F1F6}" name="Table1354" displayName="Table1354" ref="A44:L51" totalsRowShown="0">
  <tableColumns count="12">
    <tableColumn id="1" xr3:uid="{B6251878-253C-D045-900F-FCEE8A77E240}" name="Mode of travel"/>
    <tableColumn id="2" xr3:uid="{1C9D3E76-0FBF-674B-BE3A-3E4FED315B5D}" name="Sample: People with any trips"/>
    <tableColumn id="3" xr3:uid="{6D789DB2-066C-1244-9315-E0D294683FBC}" name="Trip legs in sample"/>
    <tableColumn id="4" xr3:uid="{13C70D0A-4EEE-034D-A0B4-C4C25528D63F}" name="Million km per year"/>
    <tableColumn id="5" xr3:uid="{D84B0688-47A4-DC4C-8245-3C65DB99849B}" name="Million hours per year"/>
    <tableColumn id="6" xr3:uid="{D02169C6-3E4E-DA4D-AB1A-1382D7733AD5}" name="Million trip legs per year"/>
    <tableColumn id="7" xr3:uid="{568F9D92-530B-844B-ABDF-A0815B17FF44}" name="Mode share of distance"/>
    <tableColumn id="8" xr3:uid="{C5F817C1-BDBD-1A40-97AB-08A6A8882F1B}" name="Mode share of duration"/>
    <tableColumn id="9" xr3:uid="{B116AD63-D9E9-6745-9732-7DAE18E72551}" name="Mode share of trip legs"/>
    <tableColumn id="10" xr3:uid="{9C55C831-F998-644E-90CA-21170730A127}" name="Km per person per year"/>
    <tableColumn id="11" xr3:uid="{3DA722C6-A706-CB4A-8519-A2A2116D67FA}" name="Hours per person per year"/>
    <tableColumn id="12" xr3:uid="{AB2A876F-CB4E-CD4E-B72D-4C6EE74A9C36}" name="Trip legs per person per year"/>
  </tableColumns>
  <tableStyleInfo name="TableStyleLight9"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A10:L18" totalsRowShown="0" headerRowDxfId="524" headerRowBorderDxfId="523">
  <tableColumns count="12">
    <tableColumn id="1" xr3:uid="{00000000-0010-0000-0B00-000001000000}" name="Mode of travel" dataDxfId="522"/>
    <tableColumn id="2" xr3:uid="{00000000-0010-0000-0B00-000002000000}" name="Sample: People with any trips" dataDxfId="521"/>
    <tableColumn id="3" xr3:uid="{00000000-0010-0000-0B00-000003000000}" name="Trip legs in sample" dataDxfId="520"/>
    <tableColumn id="4" xr3:uid="{00000000-0010-0000-0B00-000004000000}" name="Million km per year" dataDxfId="519"/>
    <tableColumn id="5" xr3:uid="{00000000-0010-0000-0B00-000005000000}" name="Million hours per year" dataDxfId="518"/>
    <tableColumn id="6" xr3:uid="{00000000-0010-0000-0B00-000006000000}" name="Million trip legs per year" dataDxfId="517"/>
    <tableColumn id="7" xr3:uid="{00000000-0010-0000-0B00-000007000000}" name="Mode share of distance" dataDxfId="516"/>
    <tableColumn id="8" xr3:uid="{00000000-0010-0000-0B00-000008000000}" name="Mode share of duration" dataDxfId="515"/>
    <tableColumn id="9" xr3:uid="{00000000-0010-0000-0B00-000009000000}" name="Mode share of trip legs" dataDxfId="514"/>
    <tableColumn id="10" xr3:uid="{00000000-0010-0000-0B00-00000A000000}" name="Km per person per year" dataDxfId="513"/>
    <tableColumn id="11" xr3:uid="{00000000-0010-0000-0B00-00000B000000}" name="Hours per person per year" dataDxfId="512"/>
    <tableColumn id="12" xr3:uid="{00000000-0010-0000-0B00-00000C000000}" name="Trip legs per person per year" dataDxfId="511"/>
  </tableColumns>
  <tableStyleInfo name="TableStyleLight9"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2C7DF11-01D1-44E6-A42D-A2B328571E46}" name="Table1427" displayName="Table1427" ref="A22:L30" totalsRowShown="0" headerRowDxfId="510" headerRowBorderDxfId="509">
  <tableColumns count="12">
    <tableColumn id="1" xr3:uid="{F628957B-F709-4036-97D3-79785E90F9F0}" name="Mode of travel" dataDxfId="508"/>
    <tableColumn id="2" xr3:uid="{1800E8DE-CF50-4AB9-A26E-18F82DC3FA27}" name="Sample: People with any trips" dataDxfId="507"/>
    <tableColumn id="3" xr3:uid="{B390D2C4-05BD-4BFC-B0E7-32D36DE1472D}" name="Trip legs in sample" dataDxfId="506"/>
    <tableColumn id="4" xr3:uid="{9EA8C78B-D6ED-44FA-842B-ABE8F2183BAF}" name="Million km per year" dataDxfId="505"/>
    <tableColumn id="5" xr3:uid="{DBE872C5-7CA1-4E7F-AABF-4FAFCF47FD59}" name="Million hours per year" dataDxfId="504"/>
    <tableColumn id="6" xr3:uid="{6E2BA741-5B21-4FBD-A857-C13E9EEAF401}" name="Million trip legs per year" dataDxfId="503"/>
    <tableColumn id="7" xr3:uid="{834523A9-E562-49D8-99CA-8A7B322E9D20}" name="Mode share of distance" dataDxfId="502"/>
    <tableColumn id="8" xr3:uid="{187742CC-2F04-4B6E-9B09-A27A17F01776}" name="Mode share of duration" dataDxfId="501"/>
    <tableColumn id="9" xr3:uid="{4F96DF69-DB3F-4837-B66F-143E71CBDA7D}" name="Mode share of trip legs" dataDxfId="500"/>
    <tableColumn id="10" xr3:uid="{0502C75F-0992-4925-B9EF-3EA9F44B6307}" name="Km per person per year" dataDxfId="499"/>
    <tableColumn id="11" xr3:uid="{35BC1C66-C648-405A-903B-70E98F17F11E}" name="Hours per person per year" dataDxfId="498"/>
    <tableColumn id="12" xr3:uid="{6617769C-4586-4E89-ADB6-C0476F364961}" name="Trip legs per person per year" dataDxfId="497"/>
  </tableColumns>
  <tableStyleInfo name="TableStyleLight9"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63636C78-A093-4E2A-B0B6-265A93F6E1CA}" name="Table1441" displayName="Table1441" ref="A34:L42" totalsRowShown="0" headerRowDxfId="496" headerRowBorderDxfId="495">
  <tableColumns count="12">
    <tableColumn id="1" xr3:uid="{E4ED662B-712F-46EF-9F5A-506E18C80876}" name="Mode of travel" dataDxfId="494"/>
    <tableColumn id="2" xr3:uid="{EC6CE430-8A6E-4892-A775-D8078BC7555E}" name="Sample: People with any trips" dataDxfId="493"/>
    <tableColumn id="3" xr3:uid="{F8D648A6-8D03-47F1-9CBE-2DFDE262A5B7}" name="Trip legs in sample" dataDxfId="492"/>
    <tableColumn id="4" xr3:uid="{56E36D5A-D565-46F6-BAA3-826F2CD58F06}" name="Million km per year" dataDxfId="491"/>
    <tableColumn id="5" xr3:uid="{96A80895-21B0-4ED1-BBD9-6A66C8155790}" name="Million hours per year" dataDxfId="490"/>
    <tableColumn id="6" xr3:uid="{F6D842F6-B497-4D42-8A25-9A7BE71B6F7D}" name="Million trip legs per year" dataDxfId="489"/>
    <tableColumn id="7" xr3:uid="{09BCFD37-5D4D-4A3E-BFE9-C9BD841D9027}" name="Mode share of distance" dataDxfId="488"/>
    <tableColumn id="8" xr3:uid="{677EDC00-B673-428C-9169-0EC781C0DF6A}" name="Mode share of duration" dataDxfId="487"/>
    <tableColumn id="9" xr3:uid="{F0A60F05-8E67-4585-A077-1F94CDC6425D}" name="Mode share of trip legs" dataDxfId="486"/>
    <tableColumn id="10" xr3:uid="{2B343CE2-9DA9-481C-BFE0-3C0C5F014D51}" name="Km per person per year" dataDxfId="485"/>
    <tableColumn id="11" xr3:uid="{7FA30965-8F1E-4B4F-AA1B-53A31AA5D406}" name="Hours per person per year" dataDxfId="484"/>
    <tableColumn id="12" xr3:uid="{07546BB5-534F-46D4-8770-1C55965F17C0}" name="Trip legs per person per year" dataDxfId="483"/>
  </tableColumns>
  <tableStyleInfo name="TableStyleLight9"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4145ECCE-0264-754D-9839-AD3B05DFB2C2}" name="Table1455" displayName="Table1455" ref="A46:L54" totalsRowShown="0" headerRowDxfId="482" headerRowBorderDxfId="481">
  <tableColumns count="12">
    <tableColumn id="1" xr3:uid="{EB25B9C7-7DAA-4448-9B5B-C035F9A87D3E}" name="Mode of travel" dataDxfId="480"/>
    <tableColumn id="2" xr3:uid="{B208CC88-79F5-B646-86C7-4D71B14C621D}" name="Sample: People with any trips" dataDxfId="479"/>
    <tableColumn id="3" xr3:uid="{C75D7E6F-90AC-C24A-808B-8476A8A12820}" name="Trip legs in sample" dataDxfId="478"/>
    <tableColumn id="4" xr3:uid="{0A41C8E7-7C5C-3A4F-BBAC-0076DC3A19F9}" name="Million km per year" dataDxfId="477"/>
    <tableColumn id="5" xr3:uid="{1FDBDF50-8951-524F-B94E-A5411AF84D1D}" name="Million hours per year" dataDxfId="476"/>
    <tableColumn id="6" xr3:uid="{738E7DA5-AEFD-C54C-94FC-BCF3EF531BCA}" name="Million trip legs per year" dataDxfId="475"/>
    <tableColumn id="7" xr3:uid="{8A5091FE-B5DC-3442-9897-E7D588A666B2}" name="Mode share of distance" dataDxfId="474" dataCellStyle="Per cent"/>
    <tableColumn id="8" xr3:uid="{DA994C63-C34F-334B-87DD-B8D43BCED6C2}" name="Mode share of duration" dataDxfId="473" dataCellStyle="Per cent"/>
    <tableColumn id="9" xr3:uid="{1B06BE4B-1EA7-204B-8E03-B9BD8A300DBB}" name="Mode share of trip legs" dataDxfId="472" dataCellStyle="Per cent"/>
    <tableColumn id="10" xr3:uid="{CEDC7923-0775-D041-9A9E-44AF52CC3E05}" name="Km per person per year" dataDxfId="471"/>
    <tableColumn id="11" xr3:uid="{2192DE36-9447-454D-8CB9-182AF81E3444}" name="Hours per person per year" dataDxfId="470"/>
    <tableColumn id="12" xr3:uid="{3F676CAE-8B99-3E4D-A9B5-650468B30C95}" name="Trip legs per person per year" dataDxfId="469"/>
  </tableColumns>
  <tableStyleInfo name="TableStyleLight9"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A10:L18" totalsRowShown="0" headerRowDxfId="468" headerRowBorderDxfId="467">
  <tableColumns count="12">
    <tableColumn id="1" xr3:uid="{00000000-0010-0000-0C00-000001000000}" name="Mode of travel" dataDxfId="466"/>
    <tableColumn id="2" xr3:uid="{00000000-0010-0000-0C00-000002000000}" name="Sample: People with any trips" dataDxfId="465"/>
    <tableColumn id="3" xr3:uid="{00000000-0010-0000-0C00-000003000000}" name="Trip legs in sample" dataDxfId="464"/>
    <tableColumn id="4" xr3:uid="{00000000-0010-0000-0C00-000004000000}" name="Million km per year" dataDxfId="463"/>
    <tableColumn id="5" xr3:uid="{00000000-0010-0000-0C00-000005000000}" name="Million hours per year" dataDxfId="462"/>
    <tableColumn id="6" xr3:uid="{00000000-0010-0000-0C00-000006000000}" name="Million trip legs per year" dataDxfId="461"/>
    <tableColumn id="7" xr3:uid="{00000000-0010-0000-0C00-000007000000}" name="Mode share of distance" dataDxfId="460"/>
    <tableColumn id="8" xr3:uid="{00000000-0010-0000-0C00-000008000000}" name="Mode share of duration" dataDxfId="459"/>
    <tableColumn id="9" xr3:uid="{00000000-0010-0000-0C00-000009000000}" name="Mode share of trip legs" dataDxfId="458"/>
    <tableColumn id="10" xr3:uid="{00000000-0010-0000-0C00-00000A000000}" name="Km per person per year" dataDxfId="457"/>
    <tableColumn id="11" xr3:uid="{00000000-0010-0000-0C00-00000B000000}" name="Hours per person per year" dataDxfId="456"/>
    <tableColumn id="12" xr3:uid="{00000000-0010-0000-0C00-00000C000000}" name="Trip legs per person per year" dataDxfId="45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1042" headerRowBorderDxfId="1041">
  <tableColumns count="12">
    <tableColumn id="1" xr3:uid="{00000000-0010-0000-0100-000001000000}" name="Mode of travel" dataDxfId="1040"/>
    <tableColumn id="2" xr3:uid="{00000000-0010-0000-0100-000002000000}" name="Sample: People with any trips" dataDxfId="1039"/>
    <tableColumn id="3" xr3:uid="{00000000-0010-0000-0100-000003000000}" name="Trip legs in sample" dataDxfId="1038"/>
    <tableColumn id="4" xr3:uid="{00000000-0010-0000-0100-000004000000}" name="Million km per year" dataDxfId="1037"/>
    <tableColumn id="5" xr3:uid="{00000000-0010-0000-0100-000005000000}" name="Million hours per year" dataDxfId="1036"/>
    <tableColumn id="6" xr3:uid="{00000000-0010-0000-0100-000006000000}" name="Million trip legs per year" dataDxfId="1035"/>
    <tableColumn id="7" xr3:uid="{00000000-0010-0000-0100-000007000000}" name="Mode share of distance" dataDxfId="1034"/>
    <tableColumn id="8" xr3:uid="{00000000-0010-0000-0100-000008000000}" name="Mode share of duration" dataDxfId="1033"/>
    <tableColumn id="9" xr3:uid="{00000000-0010-0000-0100-000009000000}" name="Mode share of trip legs" dataDxfId="1032"/>
    <tableColumn id="10" xr3:uid="{00000000-0010-0000-0100-00000A000000}" name="Km per person per year" dataDxfId="1031"/>
    <tableColumn id="11" xr3:uid="{00000000-0010-0000-0100-00000B000000}" name="Hours per person per year" dataDxfId="1030"/>
    <tableColumn id="12" xr3:uid="{00000000-0010-0000-0100-00000C000000}" name="Trip legs per person per year" dataDxfId="1029"/>
  </tableColumns>
  <tableStyleInfo name="TableStyleLight9"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82474803-8168-44EB-B978-640C83BF61AD}" name="Table1528" displayName="Table1528" ref="A22:L29" totalsRowShown="0" headerRowDxfId="454" headerRowBorderDxfId="453">
  <tableColumns count="12">
    <tableColumn id="1" xr3:uid="{6EBF7668-801D-4E01-8E0C-5E999041ECD9}" name="Mode of travel" dataDxfId="452"/>
    <tableColumn id="2" xr3:uid="{64B2E7C2-330F-4041-8B0E-B891763DDFC1}" name="Sample: People with any trips" dataDxfId="451"/>
    <tableColumn id="3" xr3:uid="{D1BC412A-E8F3-48BE-B0B9-A6BEB73C91C1}" name="Trip legs in sample" dataDxfId="450"/>
    <tableColumn id="4" xr3:uid="{06BEA50D-7968-457C-BE3D-E0A21DA017D1}" name="Million km per year" dataDxfId="449"/>
    <tableColumn id="5" xr3:uid="{226C85C7-110B-429D-B5D2-50467B92F096}" name="Million hours per year" dataDxfId="448"/>
    <tableColumn id="6" xr3:uid="{D77B1C90-DAEC-409A-B6E7-CC4CBDFE9E7F}" name="Million trip legs per year" dataDxfId="447"/>
    <tableColumn id="7" xr3:uid="{8F08D5FF-C7DC-4774-BED3-A9C7F03B4F6B}" name="Mode share of distance" dataDxfId="446"/>
    <tableColumn id="8" xr3:uid="{46AF3DF6-A0CD-43E5-BFB9-A97C71F45EC4}" name="Mode share of duration" dataDxfId="445"/>
    <tableColumn id="9" xr3:uid="{568A9AE5-36E0-4C42-B006-E06C03C458BC}" name="Mode share of trip legs" dataDxfId="444"/>
    <tableColumn id="10" xr3:uid="{577A21FE-D9F9-484A-98DE-AF4FAF63CBDA}" name="Km per person per year" dataDxfId="443"/>
    <tableColumn id="11" xr3:uid="{7BCE4C97-DC66-46F6-B89C-5D962D763A52}" name="Hours per person per year" dataDxfId="442"/>
    <tableColumn id="12" xr3:uid="{CF9A9A02-1E59-4888-86E0-CFF1EBF9A72C}" name="Trip legs per person per year" dataDxfId="441"/>
  </tableColumns>
  <tableStyleInfo name="TableStyleLight9"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831FCF7-22B3-4518-8C46-4CF078683858}" name="Table1542" displayName="Table1542" ref="A33:L41" totalsRowShown="0" headerRowDxfId="440" dataDxfId="438" headerRowBorderDxfId="439">
  <tableColumns count="12">
    <tableColumn id="1" xr3:uid="{F261DD23-6719-45EC-90C9-931F955E85D4}" name="Mode of travel" dataDxfId="437"/>
    <tableColumn id="2" xr3:uid="{A73FAC1A-6FB1-43FA-9BEF-7B90F78CA03E}" name="Sample: People with any trips" dataDxfId="436"/>
    <tableColumn id="3" xr3:uid="{6B2D7AE0-3F85-4819-BE8C-08B7C4DA7B63}" name="Trip legs in sample" dataDxfId="435"/>
    <tableColumn id="4" xr3:uid="{3433CDAC-3F76-459E-AB48-3DF9E58DEDE5}" name="Million km per year" dataDxfId="434"/>
    <tableColumn id="5" xr3:uid="{13B9104A-A44A-4A2D-9ECF-BF71D5FCC24A}" name="Million hours per year" dataDxfId="433"/>
    <tableColumn id="6" xr3:uid="{244CD7A7-9919-400E-AB94-BDE1091354FF}" name="Million trip legs per year" dataDxfId="432"/>
    <tableColumn id="7" xr3:uid="{232C6B40-88F0-418B-838C-8C9C83622A7D}" name="Mode share of distance" dataDxfId="431"/>
    <tableColumn id="8" xr3:uid="{6A20813E-36B9-4E8E-BD81-30B023FD9292}" name="Mode share of duration" dataDxfId="430"/>
    <tableColumn id="9" xr3:uid="{A9D78AA4-D6D4-4563-A10D-C268034999D4}" name="Mode share of trip legs" dataDxfId="429"/>
    <tableColumn id="10" xr3:uid="{7E9D0318-05AB-4149-AE06-7ED4DFD9631D}" name="Km per person per year" dataDxfId="428"/>
    <tableColumn id="11" xr3:uid="{2A0F897E-A952-49CF-BBD0-7CDD99B516ED}" name="Hours per person per year" dataDxfId="427"/>
    <tableColumn id="12" xr3:uid="{C8E253B0-91AE-4F9A-9897-5321BA1FE94B}" name="Trip legs per person per year" dataDxfId="426"/>
  </tableColumns>
  <tableStyleInfo name="TableStyleLight9"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DA2B5640-F0A8-544E-9B6F-22228B69B897}" name="Table1556" displayName="Table1556" ref="A45:L53" totalsRowShown="0">
  <tableColumns count="12">
    <tableColumn id="1" xr3:uid="{DD908592-4B47-DF49-B830-1C99F67D4D89}" name="Mode of travel"/>
    <tableColumn id="2" xr3:uid="{7A404F88-CBFF-9A49-8D81-17A90FBAF86A}" name="Sample: People with any trips"/>
    <tableColumn id="3" xr3:uid="{143F360E-A170-4F44-A61A-DD15CD2C75E1}" name="Trip legs in sample"/>
    <tableColumn id="4" xr3:uid="{12D049CF-6C88-434F-95FF-06C0D226A140}" name="Million km per year"/>
    <tableColumn id="5" xr3:uid="{20D609A9-B2C3-214C-9B64-AAD7B4F370A0}" name="Million hours per year"/>
    <tableColumn id="6" xr3:uid="{B04D1B66-5E60-DC40-AFE6-2659AE6CE34F}" name="Million trip legs per year"/>
    <tableColumn id="7" xr3:uid="{813C74D7-BD52-8645-8C74-A6FB76A1AB99}" name="Mode share of distance"/>
    <tableColumn id="8" xr3:uid="{F430EC13-8ECF-FA4B-98CF-0C4BE7F68D04}" name="Mode share of duration"/>
    <tableColumn id="9" xr3:uid="{DDDBC6D7-692A-4E42-A913-2E075FEBD8A4}" name="Mode share of trip legs"/>
    <tableColumn id="10" xr3:uid="{53CF9860-2C5F-B742-B018-5845FAA9A5E0}" name="Km per person per year"/>
    <tableColumn id="11" xr3:uid="{44EE32F2-1835-DF4A-901D-24EDF842D455}" name="Hours per person per year"/>
    <tableColumn id="12" xr3:uid="{A2F8D139-18AB-D441-A1FB-879FD01C6512}" name="Trip legs per person per year"/>
  </tableColumns>
  <tableStyleInfo name="TableStyleLight9"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A10:L18" totalsRowShown="0" headerRowDxfId="425" headerRowBorderDxfId="424">
  <tableColumns count="12">
    <tableColumn id="1" xr3:uid="{00000000-0010-0000-0D00-000001000000}" name="Mode of travel" dataDxfId="423"/>
    <tableColumn id="2" xr3:uid="{00000000-0010-0000-0D00-000002000000}" name="Sample: People with any trips" dataDxfId="422"/>
    <tableColumn id="3" xr3:uid="{00000000-0010-0000-0D00-000003000000}" name="Trip legs in sample" dataDxfId="421"/>
    <tableColumn id="4" xr3:uid="{00000000-0010-0000-0D00-000004000000}" name="Million km per year" dataDxfId="420"/>
    <tableColumn id="5" xr3:uid="{00000000-0010-0000-0D00-000005000000}" name="Million hours per year" dataDxfId="419"/>
    <tableColumn id="6" xr3:uid="{00000000-0010-0000-0D00-000006000000}" name="Million trip legs per year" dataDxfId="418"/>
    <tableColumn id="7" xr3:uid="{00000000-0010-0000-0D00-000007000000}" name="Mode share of distance" dataDxfId="417"/>
    <tableColumn id="8" xr3:uid="{00000000-0010-0000-0D00-000008000000}" name="Mode share of duration" dataDxfId="416"/>
    <tableColumn id="9" xr3:uid="{00000000-0010-0000-0D00-000009000000}" name="Mode share of trip legs" dataDxfId="415"/>
    <tableColumn id="10" xr3:uid="{00000000-0010-0000-0D00-00000A000000}" name="Km per person per year" dataDxfId="414"/>
    <tableColumn id="11" xr3:uid="{00000000-0010-0000-0D00-00000B000000}" name="Hours per person per year" dataDxfId="413"/>
    <tableColumn id="12" xr3:uid="{00000000-0010-0000-0D00-00000C000000}" name="Trip legs per person per year" dataDxfId="412"/>
  </tableColumns>
  <tableStyleInfo name="TableStyleLight9"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7FEAD33A-A55D-4875-BFB9-E52C9AD4CD23}" name="Table1629" displayName="Table1629" ref="A22:L30" totalsRowShown="0" headerRowDxfId="411" headerRowBorderDxfId="410">
  <tableColumns count="12">
    <tableColumn id="1" xr3:uid="{5F9B27A1-4D9A-404F-9308-154B877427E5}" name="Mode of travel" dataDxfId="409"/>
    <tableColumn id="2" xr3:uid="{4D57D6C7-0F12-4ABF-9ED1-5D882EB23A45}" name="Sample: People with any trips" dataDxfId="408"/>
    <tableColumn id="3" xr3:uid="{118FAD7C-AD36-42CC-96B5-43F82451FAED}" name="Trip legs in sample" dataDxfId="407"/>
    <tableColumn id="4" xr3:uid="{7EBF03DE-D8EC-4835-8C39-036122AC41FB}" name="Million km per year" dataDxfId="406"/>
    <tableColumn id="5" xr3:uid="{AC6EBB52-D786-4F56-9550-6D6DD5D0765F}" name="Million hours per year" dataDxfId="405"/>
    <tableColumn id="6" xr3:uid="{AE27BFFB-CCF2-400D-9CF3-7D43FD611042}" name="Million trip legs per year" dataDxfId="404"/>
    <tableColumn id="7" xr3:uid="{977BED9B-3A69-4350-9617-751C48211CEB}" name="Mode share of distance" dataDxfId="403"/>
    <tableColumn id="8" xr3:uid="{D295F68C-3A54-498F-A70B-A4B1169133DB}" name="Mode share of duration" dataDxfId="402"/>
    <tableColumn id="9" xr3:uid="{A4B451DE-10D3-4E10-A209-BF80540B599D}" name="Mode share of trip legs" dataDxfId="401"/>
    <tableColumn id="10" xr3:uid="{AB031591-297D-48CB-980D-8AE7F1D1DB8A}" name="Km per person per year" dataDxfId="400"/>
    <tableColumn id="11" xr3:uid="{C56573A8-44F2-4C48-9BC2-261D2F15FE89}" name="Hours per person per year" dataDxfId="399"/>
    <tableColumn id="12" xr3:uid="{A4B414CE-31AB-45F2-A1D7-44C43538FC4A}" name="Trip legs per person per year" dataDxfId="398"/>
  </tableColumns>
  <tableStyleInfo name="TableStyleLight9"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40E5D19A-EF83-4CFF-BD23-BAA7D47E8CB0}" name="Table1643" displayName="Table1643" ref="A34:L42" totalsRowShown="0" headerRowDxfId="397" dataDxfId="395" headerRowBorderDxfId="396">
  <autoFilter ref="A34:L42" xr:uid="{40E5D19A-EF83-4CFF-BD23-BAA7D47E8CB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241EDE6A-62BE-4E68-ACEF-364C60BBF524}" name="Mode of travel" dataDxfId="394"/>
    <tableColumn id="2" xr3:uid="{95E40363-4E9E-4F46-87A8-A069F316BD77}" name="Sample: People with any trips" dataDxfId="393"/>
    <tableColumn id="3" xr3:uid="{F7969CE4-9CC0-4D2C-9651-1B96C95DA1CB}" name="Trip legs in sample" dataDxfId="392"/>
    <tableColumn id="4" xr3:uid="{268F30B6-702B-4860-8A68-690C04C3D5B7}" name="Million km per year" dataDxfId="391"/>
    <tableColumn id="5" xr3:uid="{E7A0D358-DA25-46C6-8BBF-90DADF29C491}" name="Million hours per year" dataDxfId="390"/>
    <tableColumn id="6" xr3:uid="{7218B6DA-1952-40FB-A263-58EB7FD87E60}" name="Million trip legs per year" dataDxfId="389"/>
    <tableColumn id="7" xr3:uid="{E052B7CF-42E6-4BDA-82AF-1A9FA5ED4AEF}" name="Mode share of distance" dataDxfId="388"/>
    <tableColumn id="8" xr3:uid="{9E8A265E-097B-4000-B000-002318A6AB1F}" name="Mode share of duration" dataDxfId="387"/>
    <tableColumn id="9" xr3:uid="{265D49A3-6AB8-4A68-8D8D-80CB1C0710C4}" name="Mode share of trip legs" dataDxfId="386"/>
    <tableColumn id="10" xr3:uid="{A7DFCBB3-DB16-4C3B-A790-27376BEAD3BB}" name="Km per person per year" dataDxfId="385"/>
    <tableColumn id="11" xr3:uid="{63DA565F-8559-4FC3-85A6-15DDAAC36D39}" name="Hours per person per year" dataDxfId="384"/>
    <tableColumn id="12" xr3:uid="{A0308EAD-BB8D-494A-BF9C-73FF7CFD4295}" name="Trip legs per person per year" dataDxfId="383"/>
  </tableColumns>
  <tableStyleInfo name="TableStyleLight9"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3E2BEB0F-5625-EA42-9E61-00FBC651C84B}" name="Table1657" displayName="Table1657" ref="A46:L54" totalsRowShown="0" headerRowDxfId="382" dataDxfId="380" headerRowBorderDxfId="381">
  <tableColumns count="12">
    <tableColumn id="1" xr3:uid="{166C82E8-2BAC-0D4F-9DD7-D56B125CD694}" name="Mode of travel" dataDxfId="379"/>
    <tableColumn id="2" xr3:uid="{A5358330-F04A-5E45-8EBE-5D31D1AC4B5B}" name="Sample: People with any trips" dataDxfId="378"/>
    <tableColumn id="3" xr3:uid="{B2CA41A1-ADFE-2645-8359-F64A55560645}" name="Trip legs in sample" dataDxfId="377"/>
    <tableColumn id="4" xr3:uid="{7E4883E1-4E85-F249-BE1F-0B45AFDF5D66}" name="Million km per year" dataDxfId="376"/>
    <tableColumn id="5" xr3:uid="{2BAC147B-E5CC-9C4A-A830-6E141FADD856}" name="Million hours per year" dataDxfId="375"/>
    <tableColumn id="6" xr3:uid="{E231E1D5-42F0-F24C-8F64-1941211F2D70}" name="Million trip legs per year" dataDxfId="374"/>
    <tableColumn id="7" xr3:uid="{72882F39-6B53-914E-8F26-4FB1CE6D82EE}" name="Mode share of distance" dataDxfId="373" dataCellStyle="Per cent"/>
    <tableColumn id="8" xr3:uid="{BF86A54E-66ED-F54E-B518-FDB5153717E6}" name="Mode share of duration" dataDxfId="372" dataCellStyle="Per cent"/>
    <tableColumn id="9" xr3:uid="{6A9A29FA-DB4C-DB45-93C9-62AC7885CC65}" name="Mode share of trip legs" dataDxfId="371" dataCellStyle="Per cent"/>
    <tableColumn id="10" xr3:uid="{2D5C5003-D4F1-7546-97FF-711089EA7DD1}" name="Km per person per year" dataDxfId="370"/>
    <tableColumn id="11" xr3:uid="{5996FA6D-1C02-7346-8539-58C95323B5C9}" name="Hours per person per year" dataDxfId="369"/>
    <tableColumn id="12" xr3:uid="{60FB94BC-0CFB-3240-8859-7815ED87C1F6}" name="Trip legs per person per year" dataDxfId="368"/>
  </tableColumns>
  <tableStyleInfo name="TableStyleLight9"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15BA6A9-C183-AB4F-A3DE-DF6E90839602}" name="Table1673" displayName="Table1673" ref="A58:L66" totalsRowShown="0" headerRowDxfId="367" headerRowBorderDxfId="366">
  <tableColumns count="12">
    <tableColumn id="1" xr3:uid="{311D997F-58E9-0343-A996-5AE6D808FFCA}" name="Mode of travel"/>
    <tableColumn id="2" xr3:uid="{E6AEFDD8-74EE-6048-B649-6F4915988C35}" name="Sample: People with any trips"/>
    <tableColumn id="3" xr3:uid="{4B882590-D907-554D-A7C5-0610C4A0D8CF}" name="Trip legs in sample"/>
    <tableColumn id="4" xr3:uid="{414AE8A2-ECFB-CD48-AB04-64A45C8F1056}" name="Million km per year"/>
    <tableColumn id="5" xr3:uid="{2205F662-C91B-3744-8067-E8E684B61CBB}" name="Million hours per year"/>
    <tableColumn id="6" xr3:uid="{6FAAE7D4-14ED-9A41-9E80-29AE6DCE0AE3}" name="Million trip legs per year"/>
    <tableColumn id="7" xr3:uid="{57E22548-9258-3F40-AB1F-A4673F4E538E}" name="Mode share of distance" dataDxfId="365" dataCellStyle="Per cent"/>
    <tableColumn id="8" xr3:uid="{FA790D50-850E-3E4B-A84D-E9D3D196AD72}" name="Mode share of duration" dataDxfId="364" dataCellStyle="Per cent"/>
    <tableColumn id="9" xr3:uid="{73244238-BDC3-0543-89B5-BA1D0D36BCD1}" name="Mode share of trip legs" dataDxfId="363" dataCellStyle="Per cent"/>
    <tableColumn id="10" xr3:uid="{69AC205F-D40B-354A-9F6B-5E553F744EE4}" name="Km per person per year"/>
    <tableColumn id="11" xr3:uid="{DD504E38-AE79-3246-B84E-17A21C0D17A8}" name="Hours per person per year"/>
    <tableColumn id="12" xr3:uid="{2ABBF179-9B7E-F640-A4EA-F3FDA84B3215}" name="Trip legs per person per yea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306E866-5EA8-4C47-AD9C-08767D2EC646}" name="Table43" displayName="Table43" ref="A22:L30" totalsRowShown="0" headerRowDxfId="1028" headerRowBorderDxfId="1027">
  <tableColumns count="12">
    <tableColumn id="1" xr3:uid="{56DA6295-0173-4079-9C23-78CD888A11A3}" name="Mode of travel" dataDxfId="1026"/>
    <tableColumn id="2" xr3:uid="{2614498B-2A12-4C19-9B1F-6FA53CB2DC31}" name="Sample: People with any trips" dataDxfId="1025"/>
    <tableColumn id="3" xr3:uid="{8BFF03D6-5C4A-4EE8-9FF3-5F5BE0306603}" name="Trip legs in sample" dataDxfId="1024"/>
    <tableColumn id="4" xr3:uid="{C087B5EE-67A0-4561-9CF1-49E710690749}" name="Million km per year" dataDxfId="1023"/>
    <tableColumn id="5" xr3:uid="{35772DDB-62FF-4459-9824-595F394790E0}" name="Million hours per year" dataDxfId="1022"/>
    <tableColumn id="6" xr3:uid="{BBC1D81D-F8AB-45A3-9BED-D22FF582B513}" name="Million trip legs per year" dataDxfId="1021"/>
    <tableColumn id="7" xr3:uid="{4E2D6462-6E9F-444F-B03A-6C157FF123D3}" name="Mode share of distance" dataDxfId="1020"/>
    <tableColumn id="8" xr3:uid="{5FF439C0-02EB-4C80-BFD4-3C13F61A6D22}" name="Mode share of duration" dataDxfId="1019"/>
    <tableColumn id="9" xr3:uid="{75917D47-15AE-4E38-9C6A-4E1B83BCB4A2}" name="Mode share of trip legs" dataDxfId="1018"/>
    <tableColumn id="10" xr3:uid="{C1645936-4F24-4B06-B794-08D03EFC418C}" name="Km per person per year" dataDxfId="1017"/>
    <tableColumn id="11" xr3:uid="{F8D910AA-D71E-4D11-BFF1-1CFAE323A93F}" name="Hours per person per year" dataDxfId="1016"/>
    <tableColumn id="12" xr3:uid="{A488EF1F-BA81-41F8-B4F7-6A157F347EBD}" name="Trip legs per person per year" dataDxfId="1015"/>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F37AD9BA-924A-4629-A015-DF5DD15152C9}" name="Table431" displayName="Table431" ref="A34:L42" totalsRowShown="0" headerRowDxfId="1014" dataDxfId="1012" headerRowBorderDxfId="1013">
  <tableColumns count="12">
    <tableColumn id="1" xr3:uid="{256F96C0-1FA8-4AEA-B780-237A05B9C035}" name="Mode of travel" dataDxfId="1011"/>
    <tableColumn id="2" xr3:uid="{35B60662-F36E-4E13-914E-EC58EFFE9E46}" name="Sample: People with any trips" dataDxfId="1010"/>
    <tableColumn id="3" xr3:uid="{0F2DC38D-5A82-45D8-9805-37660EBC2313}" name="Trip legs in sample" dataDxfId="1009"/>
    <tableColumn id="4" xr3:uid="{23EDDB16-6729-4584-BD6E-7DCDB99E4376}" name="Million km per year" dataDxfId="1008"/>
    <tableColumn id="5" xr3:uid="{07F3A92B-7231-4084-92E2-683EAC4D6253}" name="Million hours per year" dataDxfId="1007"/>
    <tableColumn id="6" xr3:uid="{8C25C76E-85AD-4DF8-904B-8AF09819F1DF}" name="Million trip legs per year" dataDxfId="1006"/>
    <tableColumn id="7" xr3:uid="{0976687A-AA80-4F5E-B927-A2BF8E590514}" name="Mode share of distance" dataDxfId="1005"/>
    <tableColumn id="8" xr3:uid="{69A94EC0-22B3-4F36-9DCE-0BEAF88EDD89}" name="Mode share of duration" dataDxfId="1004"/>
    <tableColumn id="9" xr3:uid="{96B6CA11-FA21-4F28-B1DE-303B15636735}" name="Mode share of trip legs" dataDxfId="1003"/>
    <tableColumn id="10" xr3:uid="{2B18FFBA-8F5A-41F9-AAD6-CADE37C265BE}" name="Km per person per year" dataDxfId="1002"/>
    <tableColumn id="11" xr3:uid="{73BB0CDC-2178-4E0B-8CD5-235F227786A4}" name="Hours per person per year" dataDxfId="1001"/>
    <tableColumn id="12" xr3:uid="{A12BAB57-F846-4DBA-B5DC-098095E5ECEA}" name="Trip legs per person per year" dataDxfId="100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CB5B776-BD91-C948-8007-0F6D63102D06}" name="Table447" displayName="Table447" ref="A46:L54" totalsRowShown="0" headerRowDxfId="999" dataDxfId="997" headerRowBorderDxfId="998">
  <tableColumns count="12">
    <tableColumn id="1" xr3:uid="{D8555536-A8FE-004B-809F-9B7017B95F22}" name="Mode of travel" dataDxfId="996"/>
    <tableColumn id="2" xr3:uid="{8481D383-8D9B-BA4B-ACEF-037B79E15934}" name="Sample: People with any trips" dataDxfId="995"/>
    <tableColumn id="3" xr3:uid="{896CD606-BB68-5246-9DB2-17A35D8170D7}" name="Trip legs in sample" dataDxfId="994"/>
    <tableColumn id="4" xr3:uid="{E0C27215-34C9-C948-89EA-6044AE1D1E26}" name="Million km per year" dataDxfId="993"/>
    <tableColumn id="5" xr3:uid="{C1A15D20-1A8B-7F46-BF4B-02A3FF15B9A3}" name="Million hours per year" dataDxfId="992"/>
    <tableColumn id="6" xr3:uid="{54F9FBDF-5E11-C442-88C9-F9EB76282887}" name="Million trip legs per year" dataDxfId="991"/>
    <tableColumn id="7" xr3:uid="{2686EC70-896C-B647-9FCB-80989BDA4CA2}" name="Mode share of distance" dataDxfId="990" dataCellStyle="Per cent"/>
    <tableColumn id="8" xr3:uid="{BB968628-2A3D-B74B-9B74-08E01F5F284C}" name="Mode share of duration" dataDxfId="989" dataCellStyle="Per cent"/>
    <tableColumn id="9" xr3:uid="{0153DA1C-661B-4F41-8072-570157958FD3}" name="Mode share of trip legs" dataDxfId="988" dataCellStyle="Per cent"/>
    <tableColumn id="10" xr3:uid="{72322D38-E1ED-3345-8F81-24D57E6A982C}" name="Km per person per year" dataDxfId="987"/>
    <tableColumn id="11" xr3:uid="{60410E22-9C39-1849-AC8C-84A33A6343D8}" name="Hours per person per year" dataDxfId="986"/>
    <tableColumn id="12" xr3:uid="{71F3CC0F-8DAF-604A-AF93-6F05C173C0FD}" name="Trip legs per person per year" dataDxfId="985"/>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L18" totalsRowShown="0" headerRowDxfId="984" headerRowBorderDxfId="983" tableBorderDxfId="982">
  <tableColumns count="12">
    <tableColumn id="1" xr3:uid="{00000000-0010-0000-0200-000001000000}" name="Mode of travel" dataDxfId="981"/>
    <tableColumn id="2" xr3:uid="{00000000-0010-0000-0200-000002000000}" name="Sample: People with any trips" dataDxfId="980"/>
    <tableColumn id="3" xr3:uid="{00000000-0010-0000-0200-000003000000}" name="Trip legs in sample" dataDxfId="979"/>
    <tableColumn id="4" xr3:uid="{00000000-0010-0000-0200-000004000000}" name="Million km per year" dataDxfId="978"/>
    <tableColumn id="5" xr3:uid="{00000000-0010-0000-0200-000005000000}" name="Million hours per year" dataDxfId="977"/>
    <tableColumn id="6" xr3:uid="{00000000-0010-0000-0200-000006000000}" name="Million trip legs per year" dataDxfId="976"/>
    <tableColumn id="7" xr3:uid="{00000000-0010-0000-0200-000007000000}" name="Mode share of distance" dataDxfId="975"/>
    <tableColumn id="8" xr3:uid="{00000000-0010-0000-0200-000008000000}" name="Mode share of duration" dataDxfId="974"/>
    <tableColumn id="9" xr3:uid="{00000000-0010-0000-0200-000009000000}" name="Mode share of trip legs" dataDxfId="973"/>
    <tableColumn id="10" xr3:uid="{00000000-0010-0000-0200-00000A000000}" name="Km per person per year" dataDxfId="972"/>
    <tableColumn id="11" xr3:uid="{00000000-0010-0000-0200-00000B000000}" name="Hours per person per year" dataDxfId="971"/>
    <tableColumn id="12" xr3:uid="{00000000-0010-0000-0200-00000C000000}" name="Trip legs per person per year" dataDxfId="97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table" Target="../tables/table25.xml"/><Relationship Id="rId4" Type="http://schemas.openxmlformats.org/officeDocument/2006/relationships/table" Target="../tables/table28.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table" Target="../tables/table30.xml"/><Relationship Id="rId1" Type="http://schemas.openxmlformats.org/officeDocument/2006/relationships/table" Target="../tables/table29.xml"/><Relationship Id="rId4" Type="http://schemas.openxmlformats.org/officeDocument/2006/relationships/table" Target="../tables/table3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table" Target="../tables/table34.xml"/><Relationship Id="rId1" Type="http://schemas.openxmlformats.org/officeDocument/2006/relationships/table" Target="../tables/table33.xml"/><Relationship Id="rId4" Type="http://schemas.openxmlformats.org/officeDocument/2006/relationships/table" Target="../tables/table36.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table" Target="../tables/table38.xml"/><Relationship Id="rId1" Type="http://schemas.openxmlformats.org/officeDocument/2006/relationships/table" Target="../tables/table37.xml"/><Relationship Id="rId4" Type="http://schemas.openxmlformats.org/officeDocument/2006/relationships/table" Target="../tables/table40.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43.xml"/><Relationship Id="rId2" Type="http://schemas.openxmlformats.org/officeDocument/2006/relationships/table" Target="../tables/table42.xml"/><Relationship Id="rId1" Type="http://schemas.openxmlformats.org/officeDocument/2006/relationships/table" Target="../tables/table41.xml"/><Relationship Id="rId4" Type="http://schemas.openxmlformats.org/officeDocument/2006/relationships/table" Target="../tables/table44.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47.xml"/><Relationship Id="rId2" Type="http://schemas.openxmlformats.org/officeDocument/2006/relationships/table" Target="../tables/table46.xml"/><Relationship Id="rId1" Type="http://schemas.openxmlformats.org/officeDocument/2006/relationships/table" Target="../tables/table45.xml"/><Relationship Id="rId4" Type="http://schemas.openxmlformats.org/officeDocument/2006/relationships/table" Target="../tables/table4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51.xml"/><Relationship Id="rId2" Type="http://schemas.openxmlformats.org/officeDocument/2006/relationships/table" Target="../tables/table50.xml"/><Relationship Id="rId1" Type="http://schemas.openxmlformats.org/officeDocument/2006/relationships/table" Target="../tables/table49.xml"/><Relationship Id="rId4" Type="http://schemas.openxmlformats.org/officeDocument/2006/relationships/table" Target="../tables/table52.xml"/></Relationships>
</file>

<file path=xl/worksheets/_rels/sheet17.xml.rels><?xml version="1.0" encoding="UTF-8" standalone="yes"?>
<Relationships xmlns="http://schemas.openxmlformats.org/package/2006/relationships"><Relationship Id="rId3" Type="http://schemas.openxmlformats.org/officeDocument/2006/relationships/table" Target="../tables/table55.xml"/><Relationship Id="rId2" Type="http://schemas.openxmlformats.org/officeDocument/2006/relationships/table" Target="../tables/table54.xml"/><Relationship Id="rId1" Type="http://schemas.openxmlformats.org/officeDocument/2006/relationships/table" Target="../tables/table53.xml"/><Relationship Id="rId5" Type="http://schemas.openxmlformats.org/officeDocument/2006/relationships/table" Target="../tables/table57.xml"/><Relationship Id="rId4" Type="http://schemas.openxmlformats.org/officeDocument/2006/relationships/table" Target="../tables/table5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4"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4" Type="http://schemas.openxmlformats.org/officeDocument/2006/relationships/table" Target="../tables/table2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21"/>
  <sheetViews>
    <sheetView showGridLines="0" workbookViewId="0"/>
  </sheetViews>
  <sheetFormatPr baseColWidth="10" defaultColWidth="11.5" defaultRowHeight="15"/>
  <sheetData>
    <row r="1" spans="1:2" ht="18">
      <c r="A1" s="5" t="s">
        <v>71</v>
      </c>
    </row>
    <row r="2" spans="1:2" ht="18">
      <c r="A2" s="5" t="s">
        <v>70</v>
      </c>
    </row>
    <row r="4" spans="1:2">
      <c r="A4" t="s">
        <v>0</v>
      </c>
    </row>
    <row r="6" spans="1:2">
      <c r="B6" s="6" t="s">
        <v>1</v>
      </c>
    </row>
    <row r="7" spans="1:2">
      <c r="B7" s="6" t="s">
        <v>43</v>
      </c>
    </row>
    <row r="8" spans="1:2">
      <c r="B8" s="6" t="s">
        <v>2</v>
      </c>
    </row>
    <row r="9" spans="1:2">
      <c r="B9" s="6" t="s">
        <v>3</v>
      </c>
    </row>
    <row r="10" spans="1:2">
      <c r="B10" s="6" t="s">
        <v>4</v>
      </c>
    </row>
    <row r="11" spans="1:2">
      <c r="B11" s="6" t="s">
        <v>44</v>
      </c>
    </row>
    <row r="12" spans="1:2">
      <c r="B12" s="6" t="s">
        <v>5</v>
      </c>
    </row>
    <row r="13" spans="1:2">
      <c r="B13" s="6" t="s">
        <v>45</v>
      </c>
    </row>
    <row r="14" spans="1:2">
      <c r="B14" s="6" t="s">
        <v>6</v>
      </c>
    </row>
    <row r="15" spans="1:2">
      <c r="B15" s="6" t="s">
        <v>46</v>
      </c>
    </row>
    <row r="16" spans="1:2">
      <c r="B16" s="6" t="s">
        <v>7</v>
      </c>
    </row>
    <row r="17" spans="2:2">
      <c r="B17" s="6" t="s">
        <v>47</v>
      </c>
    </row>
    <row r="18" spans="2:2">
      <c r="B18" s="6" t="s">
        <v>48</v>
      </c>
    </row>
    <row r="19" spans="2:2">
      <c r="B19" s="6" t="s">
        <v>8</v>
      </c>
    </row>
    <row r="20" spans="2:2">
      <c r="B20" s="6" t="s">
        <v>9</v>
      </c>
    </row>
    <row r="21" spans="2:2">
      <c r="B21" s="6" t="s">
        <v>10</v>
      </c>
    </row>
  </sheetData>
  <hyperlinks>
    <hyperlink ref="B6" location="'Notes - please read'!A1" display="Notes - please read" xr:uid="{BC0AE47E-4515-426F-82EF-4BBA6DE8822B}"/>
    <hyperlink ref="B7" location="'All New Zealand'!A1" display="All New Zealand" xr:uid="{8EB9C136-F722-45A6-BA90-2B3C04B7C296}"/>
    <hyperlink ref="B8" location="Northland!A1" display="Northland" xr:uid="{BD02A92D-7541-4176-853F-71596257EF6E}"/>
    <hyperlink ref="B9" location="Auckland!A1" display="Auckland" xr:uid="{A6C6459B-38F0-4AEF-938A-5F1EC0D92408}"/>
    <hyperlink ref="B10" location="Waikato!A1" display="Waikato" xr:uid="{55407AEF-B6AB-4648-A534-0B53ADEF6FA2}"/>
    <hyperlink ref="B11" location="'Bay of Plenty'!A1" display="Bay of Plenty" xr:uid="{B47010A8-3207-42D4-865B-617E4DBB83F5}"/>
    <hyperlink ref="B12" location="Gisborne!A1" display="Gisborne" xr:uid="{A3584094-1DB0-4F88-B2C6-1863DDADB01E}"/>
    <hyperlink ref="B13" location="'Hawkes Bay'!A1" display="Hawkes Bay" xr:uid="{420E804D-2327-47E3-8257-47C9EE477B3C}"/>
    <hyperlink ref="B14" location="Taranaki!A1" display="Taranaki" xr:uid="{F3CBB571-DAB6-4FF9-9C09-903E0DE08E49}"/>
    <hyperlink ref="B15" location="'Manawatu-Wanganui'!A1" display="Manawatu-Wanganui" xr:uid="{9A19C9BC-2A35-4ADF-B853-F76568262928}"/>
    <hyperlink ref="B16" location="Wellington!A1" display="Wellington" xr:uid="{E7B01CA4-C6E3-4749-8DE0-402A6027DA7E}"/>
    <hyperlink ref="B17" location="NelsMarlbTas!A1" display="Nelson/Marlborough/Tasman" xr:uid="{E6E949D0-FC68-420A-8A38-47EFDE26CD62}"/>
    <hyperlink ref="B18" location="'West Coast'!A1" display="West Coast" xr:uid="{8000F9C5-75AB-47CB-8C0A-42389667B7EE}"/>
    <hyperlink ref="B19" location="Canterbury!A1" display="Canterbury" xr:uid="{3A48253C-E52B-4C52-9483-B6A8719FC2C3}"/>
    <hyperlink ref="B20" location="Otago!A1" display="Otago" xr:uid="{1BE48033-EAE7-4A7E-8723-1FBFA915BD9D}"/>
    <hyperlink ref="B21" location="Southland!A1" display="Southland" xr:uid="{BD879554-A532-4426-B2D5-0C37567EC964}"/>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L76"/>
  <sheetViews>
    <sheetView topLeftCell="A46" workbookViewId="0">
      <selection activeCell="I83" sqref="I83"/>
    </sheetView>
  </sheetViews>
  <sheetFormatPr baseColWidth="10" defaultColWidth="11.5" defaultRowHeight="15"/>
  <cols>
    <col min="1" max="1" width="23.1640625" customWidth="1"/>
    <col min="2" max="12" width="18" customWidth="1"/>
  </cols>
  <sheetData>
    <row r="1" spans="1:12">
      <c r="F1" s="1" t="s">
        <v>67</v>
      </c>
    </row>
    <row r="2" spans="1:12">
      <c r="F2" s="1" t="s">
        <v>11</v>
      </c>
    </row>
    <row r="3" spans="1:12">
      <c r="F3" s="1" t="s">
        <v>57</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206</v>
      </c>
      <c r="C11" s="11">
        <v>4465</v>
      </c>
      <c r="D11" s="12">
        <v>911.20458937206797</v>
      </c>
      <c r="E11" s="12">
        <v>18.823529152248099</v>
      </c>
      <c r="F11" s="12">
        <v>90.914572434802196</v>
      </c>
      <c r="G11" s="13">
        <v>0.61870380080486798</v>
      </c>
      <c r="H11" s="13">
        <v>0.59328760723687102</v>
      </c>
      <c r="I11" s="13">
        <v>0.64615551958099804</v>
      </c>
      <c r="J11" s="12">
        <v>7805.8645577275902</v>
      </c>
      <c r="K11" s="12">
        <v>161.252391367059</v>
      </c>
      <c r="L11" s="14">
        <v>778.82272217135005</v>
      </c>
    </row>
    <row r="12" spans="1:12">
      <c r="A12" s="7" t="s">
        <v>36</v>
      </c>
      <c r="B12" s="11">
        <v>150</v>
      </c>
      <c r="C12" s="11">
        <v>1450</v>
      </c>
      <c r="D12" s="12">
        <v>465.04212771195898</v>
      </c>
      <c r="E12" s="12">
        <v>9.0823727301542991</v>
      </c>
      <c r="F12" s="12">
        <v>32.083013300613104</v>
      </c>
      <c r="G12" s="13">
        <v>0.31576150439282702</v>
      </c>
      <c r="H12" s="13">
        <v>0.28626189815543301</v>
      </c>
      <c r="I12" s="13">
        <v>0.228023028363779</v>
      </c>
      <c r="J12" s="12">
        <v>3983.7989238603</v>
      </c>
      <c r="K12" s="12">
        <v>77.804449430219606</v>
      </c>
      <c r="L12" s="14">
        <v>274.84020531650299</v>
      </c>
    </row>
    <row r="13" spans="1:12">
      <c r="A13" s="7" t="s">
        <v>37</v>
      </c>
      <c r="B13" s="11">
        <v>105</v>
      </c>
      <c r="C13" s="11">
        <v>592</v>
      </c>
      <c r="D13" s="12">
        <v>9.5221623699074005</v>
      </c>
      <c r="E13" s="12">
        <v>1.8040305339351499</v>
      </c>
      <c r="F13" s="12">
        <v>10.646539715154301</v>
      </c>
      <c r="G13" s="13">
        <v>6.4655052431229496E-3</v>
      </c>
      <c r="H13" s="13">
        <v>5.68601642233924E-2</v>
      </c>
      <c r="I13" s="13">
        <v>7.5667961880573398E-2</v>
      </c>
      <c r="J13" s="12">
        <v>81.571922072307899</v>
      </c>
      <c r="K13" s="12">
        <v>15.454287840678001</v>
      </c>
      <c r="L13" s="14">
        <v>91.203938165227896</v>
      </c>
    </row>
    <row r="14" spans="1:12">
      <c r="A14" s="7" t="s">
        <v>38</v>
      </c>
      <c r="B14" s="11">
        <v>13</v>
      </c>
      <c r="C14" s="11">
        <v>99</v>
      </c>
      <c r="D14" s="12">
        <v>7.5010056086362402</v>
      </c>
      <c r="E14" s="12">
        <v>0.47990524660091199</v>
      </c>
      <c r="F14" s="12">
        <v>1.6543522336594201</v>
      </c>
      <c r="G14" s="13">
        <v>5.0931489306040804E-3</v>
      </c>
      <c r="H14" s="13">
        <v>1.5125847717152001E-2</v>
      </c>
      <c r="I14" s="13">
        <v>1.17579481317671E-2</v>
      </c>
      <c r="J14" s="12">
        <v>64.257615151081495</v>
      </c>
      <c r="K14" s="12">
        <v>4.1111243283915897</v>
      </c>
      <c r="L14" s="14">
        <v>14.172063680691799</v>
      </c>
    </row>
    <row r="15" spans="1:12">
      <c r="A15" s="7" t="s">
        <v>39</v>
      </c>
      <c r="B15" s="11">
        <v>11</v>
      </c>
      <c r="C15" s="11">
        <v>51</v>
      </c>
      <c r="D15" s="12">
        <v>27.971389061435499</v>
      </c>
      <c r="E15" s="12">
        <v>0.98173711534752495</v>
      </c>
      <c r="F15" s="12">
        <v>2.7084313202134802</v>
      </c>
      <c r="G15" s="13">
        <v>1.8992446842292399E-2</v>
      </c>
      <c r="H15" s="13">
        <v>3.09427875819238E-2</v>
      </c>
      <c r="I15" s="13">
        <v>1.9249585628497799E-2</v>
      </c>
      <c r="J15" s="12">
        <v>239.61783890435899</v>
      </c>
      <c r="K15" s="12">
        <v>8.4100837979513905</v>
      </c>
      <c r="L15" s="14">
        <v>23.2018673918916</v>
      </c>
    </row>
    <row r="16" spans="1:12">
      <c r="A16" s="7" t="s">
        <v>40</v>
      </c>
      <c r="B16" s="11">
        <v>5</v>
      </c>
      <c r="C16" s="11">
        <v>75</v>
      </c>
      <c r="D16" s="12">
        <v>8.0979240412794802</v>
      </c>
      <c r="E16" s="12">
        <v>0.21334107727412099</v>
      </c>
      <c r="F16" s="12">
        <v>1.4226028175385399</v>
      </c>
      <c r="G16" s="13">
        <v>5.4984538504370198E-3</v>
      </c>
      <c r="H16" s="13">
        <v>6.7241703847115003E-3</v>
      </c>
      <c r="I16" s="13">
        <v>1.0110839638862199E-2</v>
      </c>
      <c r="J16" s="12">
        <v>69.371136847054402</v>
      </c>
      <c r="K16" s="12">
        <v>1.82759346608328</v>
      </c>
      <c r="L16" s="14">
        <v>12.186774564864701</v>
      </c>
    </row>
    <row r="17" spans="1:12">
      <c r="A17" s="7" t="s">
        <v>41</v>
      </c>
      <c r="B17" s="11">
        <v>8</v>
      </c>
      <c r="C17" s="11">
        <v>46</v>
      </c>
      <c r="D17" s="12">
        <v>43.424648099579301</v>
      </c>
      <c r="E17" s="12">
        <v>0.34257840294167702</v>
      </c>
      <c r="F17" s="12">
        <v>1.2712477935308599</v>
      </c>
      <c r="G17" s="13">
        <v>2.9485139935849398E-2</v>
      </c>
      <c r="H17" s="13">
        <v>1.07975247005168E-2</v>
      </c>
      <c r="I17" s="13">
        <v>9.0351167755224303E-3</v>
      </c>
      <c r="J17" s="12">
        <v>371.99869873997102</v>
      </c>
      <c r="K17" s="12">
        <v>2.9347093341662802</v>
      </c>
      <c r="L17" s="14">
        <v>10.8901866950102</v>
      </c>
    </row>
    <row r="18" spans="1:12">
      <c r="A18" s="7" t="s">
        <v>42</v>
      </c>
      <c r="B18" s="11">
        <v>271</v>
      </c>
      <c r="C18" s="11">
        <v>6778</v>
      </c>
      <c r="D18" s="12">
        <v>1472.7638462648599</v>
      </c>
      <c r="E18" s="12">
        <v>31.7274942585017</v>
      </c>
      <c r="F18" s="12">
        <v>140.700759615512</v>
      </c>
      <c r="G18" s="13">
        <v>1</v>
      </c>
      <c r="H18" s="13">
        <v>1</v>
      </c>
      <c r="I18" s="13">
        <v>1</v>
      </c>
      <c r="J18" s="12">
        <v>12616.480693302699</v>
      </c>
      <c r="K18" s="12">
        <v>271.79463956454998</v>
      </c>
      <c r="L18" s="14">
        <v>1205.3177579855401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275</v>
      </c>
      <c r="C23" s="11">
        <v>2077</v>
      </c>
      <c r="D23" s="12">
        <v>959.333592732537</v>
      </c>
      <c r="E23" s="12">
        <v>23.639955302079098</v>
      </c>
      <c r="F23" s="12">
        <v>109.76236237825501</v>
      </c>
      <c r="G23" s="13">
        <v>0.742594513131831</v>
      </c>
      <c r="H23" s="13">
        <v>0.69502471565199697</v>
      </c>
      <c r="I23" s="13">
        <v>0.69742451040227904</v>
      </c>
      <c r="J23" s="12">
        <v>8590.8323694949595</v>
      </c>
      <c r="K23" s="12">
        <v>211.69580087782401</v>
      </c>
      <c r="L23" s="14">
        <v>982.92196042617695</v>
      </c>
    </row>
    <row r="24" spans="1:12">
      <c r="A24" s="7" t="s">
        <v>36</v>
      </c>
      <c r="B24" s="11">
        <v>113</v>
      </c>
      <c r="C24" s="11">
        <v>579</v>
      </c>
      <c r="D24" s="12">
        <v>274.98016655033399</v>
      </c>
      <c r="E24" s="12">
        <v>6.8204141979497903</v>
      </c>
      <c r="F24" s="12">
        <v>33.831732483761101</v>
      </c>
      <c r="G24" s="13">
        <v>0.21285480300832699</v>
      </c>
      <c r="H24" s="13">
        <v>0.200523071130426</v>
      </c>
      <c r="I24" s="13">
        <v>0.214965120577819</v>
      </c>
      <c r="J24" s="12">
        <v>2462.4474048083698</v>
      </c>
      <c r="K24" s="12">
        <v>61.076809473767497</v>
      </c>
      <c r="L24" s="14">
        <v>302.96316603459098</v>
      </c>
    </row>
    <row r="25" spans="1:12">
      <c r="A25" s="7" t="s">
        <v>37</v>
      </c>
      <c r="B25" s="11">
        <v>63</v>
      </c>
      <c r="C25" s="11">
        <v>184</v>
      </c>
      <c r="D25" s="12">
        <v>10.5187282453471</v>
      </c>
      <c r="E25" s="12">
        <v>2.57443309375665</v>
      </c>
      <c r="F25" s="12">
        <v>10.6578419690701</v>
      </c>
      <c r="G25" s="13">
        <v>8.14226661016898E-3</v>
      </c>
      <c r="H25" s="13">
        <v>7.5689425216296694E-2</v>
      </c>
      <c r="I25" s="13">
        <v>6.7719389927198906E-2</v>
      </c>
      <c r="J25" s="12">
        <v>94.195211947761607</v>
      </c>
      <c r="K25" s="12">
        <v>23.054048479578</v>
      </c>
      <c r="L25" s="14">
        <v>95.440975350454906</v>
      </c>
    </row>
    <row r="26" spans="1:12">
      <c r="A26" s="7" t="s">
        <v>38</v>
      </c>
      <c r="B26" s="11">
        <v>10</v>
      </c>
      <c r="C26" s="11">
        <v>26</v>
      </c>
      <c r="D26" s="12" t="s">
        <v>51</v>
      </c>
      <c r="E26" s="12" t="s">
        <v>51</v>
      </c>
      <c r="F26" s="12" t="s">
        <v>51</v>
      </c>
      <c r="G26" s="13">
        <v>2.65966447711217E-3</v>
      </c>
      <c r="H26" s="13">
        <v>7.8537051260433692E-3</v>
      </c>
      <c r="I26" s="13">
        <v>7.1908685265959097E-3</v>
      </c>
      <c r="J26" s="12" t="s">
        <v>51</v>
      </c>
      <c r="K26" s="12" t="s">
        <v>51</v>
      </c>
      <c r="L26" s="12" t="s">
        <v>51</v>
      </c>
    </row>
    <row r="27" spans="1:12">
      <c r="A27" s="7" t="s">
        <v>39</v>
      </c>
      <c r="B27" s="11">
        <v>5</v>
      </c>
      <c r="C27" s="11">
        <v>12</v>
      </c>
      <c r="D27" s="12" t="s">
        <v>51</v>
      </c>
      <c r="E27" s="12" t="s">
        <v>51</v>
      </c>
      <c r="F27" s="12" t="s">
        <v>51</v>
      </c>
      <c r="G27" s="13">
        <v>9.1445235183206901E-3</v>
      </c>
      <c r="H27" s="13">
        <v>6.2402122648249599E-3</v>
      </c>
      <c r="I27" s="13">
        <v>2.8064655688519601E-3</v>
      </c>
      <c r="J27" s="12" t="s">
        <v>51</v>
      </c>
      <c r="K27" s="12" t="s">
        <v>51</v>
      </c>
      <c r="L27" s="12" t="s">
        <v>51</v>
      </c>
    </row>
    <row r="28" spans="1:12">
      <c r="A28" s="7" t="s">
        <v>40</v>
      </c>
      <c r="B28" s="11">
        <v>5</v>
      </c>
      <c r="C28" s="11">
        <v>26</v>
      </c>
      <c r="D28" s="12" t="s">
        <v>51</v>
      </c>
      <c r="E28" s="12" t="s">
        <v>51</v>
      </c>
      <c r="F28" s="12" t="s">
        <v>51</v>
      </c>
      <c r="G28" s="13">
        <v>1.6426502802730801E-2</v>
      </c>
      <c r="H28" s="13">
        <v>1.2274560696745099E-2</v>
      </c>
      <c r="I28" s="13">
        <v>7.6148974179178998E-3</v>
      </c>
      <c r="J28" s="12" t="s">
        <v>51</v>
      </c>
      <c r="K28" s="12" t="s">
        <v>51</v>
      </c>
      <c r="L28" s="12" t="s">
        <v>51</v>
      </c>
    </row>
    <row r="29" spans="1:12">
      <c r="A29" s="7" t="s">
        <v>41</v>
      </c>
      <c r="B29" s="11">
        <v>3</v>
      </c>
      <c r="C29" s="11">
        <v>12</v>
      </c>
      <c r="D29" s="12" t="s">
        <v>51</v>
      </c>
      <c r="E29" s="12" t="s">
        <v>51</v>
      </c>
      <c r="F29" s="12" t="s">
        <v>51</v>
      </c>
      <c r="G29" s="13">
        <v>8.1777264515088995E-3</v>
      </c>
      <c r="H29" s="13">
        <v>2.3943099136660901E-3</v>
      </c>
      <c r="I29" s="13">
        <v>2.2787475793371401E-3</v>
      </c>
      <c r="J29" s="12" t="s">
        <v>51</v>
      </c>
      <c r="K29" s="12" t="s">
        <v>51</v>
      </c>
      <c r="L29" s="12" t="s">
        <v>51</v>
      </c>
    </row>
    <row r="30" spans="1:12">
      <c r="A30" s="7" t="s">
        <v>42</v>
      </c>
      <c r="B30" s="11">
        <v>354</v>
      </c>
      <c r="C30" s="11">
        <v>2916</v>
      </c>
      <c r="D30" s="12">
        <v>1291.8673323973601</v>
      </c>
      <c r="E30" s="12">
        <v>34.013114598237799</v>
      </c>
      <c r="F30" s="12">
        <v>157.382427404141</v>
      </c>
      <c r="G30" s="13">
        <v>1</v>
      </c>
      <c r="H30" s="13">
        <v>1</v>
      </c>
      <c r="I30" s="13">
        <v>1</v>
      </c>
      <c r="J30" s="19">
        <v>11568.6720243378</v>
      </c>
      <c r="K30" s="19">
        <v>304.58744287853699</v>
      </c>
      <c r="L30" s="19">
        <v>1409.3596450449099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398</v>
      </c>
      <c r="C35" s="11">
        <v>3200</v>
      </c>
      <c r="D35" s="12">
        <v>1108.5714887430399</v>
      </c>
      <c r="E35" s="12">
        <v>26.890594750127601</v>
      </c>
      <c r="F35" s="12">
        <v>128.054916090484</v>
      </c>
      <c r="G35" s="13">
        <v>0.75016771148801498</v>
      </c>
      <c r="H35" s="13">
        <v>0.70295323956781797</v>
      </c>
      <c r="I35" s="13">
        <v>0.69772089204404697</v>
      </c>
      <c r="J35" s="12">
        <v>9707.3270759893694</v>
      </c>
      <c r="K35" s="12">
        <v>235.470424016902</v>
      </c>
      <c r="L35" s="14">
        <v>1121.3268307921001</v>
      </c>
    </row>
    <row r="36" spans="1:12">
      <c r="A36" s="7" t="s">
        <v>36</v>
      </c>
      <c r="B36" s="11">
        <v>153</v>
      </c>
      <c r="C36" s="11">
        <v>912</v>
      </c>
      <c r="D36" s="12">
        <v>309.75505839716698</v>
      </c>
      <c r="E36" s="12">
        <v>7.2657714938698703</v>
      </c>
      <c r="F36" s="12">
        <v>37.108417853561399</v>
      </c>
      <c r="G36" s="13">
        <v>0.20961051735428601</v>
      </c>
      <c r="H36" s="13">
        <v>0.18993620844146999</v>
      </c>
      <c r="I36" s="13">
        <v>0.20218917943638401</v>
      </c>
      <c r="J36" s="12">
        <v>2712.4039323010902</v>
      </c>
      <c r="K36" s="12">
        <v>63.623520058563997</v>
      </c>
      <c r="L36" s="14">
        <v>324.94390576961899</v>
      </c>
    </row>
    <row r="37" spans="1:12">
      <c r="A37" s="7" t="s">
        <v>37</v>
      </c>
      <c r="B37" s="11">
        <v>121</v>
      </c>
      <c r="C37" s="11">
        <v>376</v>
      </c>
      <c r="D37" s="12">
        <v>11.8775490335691</v>
      </c>
      <c r="E37" s="12">
        <v>3.05922334195294</v>
      </c>
      <c r="F37" s="12">
        <v>13.928026673902201</v>
      </c>
      <c r="G37" s="13">
        <v>8.0375094137610393E-3</v>
      </c>
      <c r="H37" s="13">
        <v>7.9971862979233699E-2</v>
      </c>
      <c r="I37" s="13">
        <v>7.5888341439868001E-2</v>
      </c>
      <c r="J37" s="12">
        <v>104.00705277085</v>
      </c>
      <c r="K37" s="12">
        <v>26.7884226505866</v>
      </c>
      <c r="L37" s="14">
        <v>121.96228373144901</v>
      </c>
    </row>
    <row r="38" spans="1:12">
      <c r="A38" s="7" t="s">
        <v>38</v>
      </c>
      <c r="B38" s="11">
        <v>18</v>
      </c>
      <c r="C38" s="11">
        <v>46</v>
      </c>
      <c r="D38" s="12">
        <v>3.4996516513915501</v>
      </c>
      <c r="E38" s="12">
        <v>0.33740869928119899</v>
      </c>
      <c r="F38" s="12">
        <v>1.47671184498987</v>
      </c>
      <c r="G38" s="13">
        <v>2.3682060173732199E-3</v>
      </c>
      <c r="H38" s="13">
        <v>8.8202786298342203E-3</v>
      </c>
      <c r="I38" s="13">
        <v>8.0460222632163791E-3</v>
      </c>
      <c r="J38" s="12">
        <v>30.645081149077601</v>
      </c>
      <c r="K38" s="12">
        <v>2.9545560529619199</v>
      </c>
      <c r="L38" s="14">
        <v>12.930988232935899</v>
      </c>
    </row>
    <row r="39" spans="1:12">
      <c r="A39" t="s">
        <v>39</v>
      </c>
      <c r="B39" s="20">
        <v>9</v>
      </c>
      <c r="C39" s="20">
        <v>21</v>
      </c>
      <c r="D39" s="12" t="s">
        <v>51</v>
      </c>
      <c r="E39" s="12" t="s">
        <v>51</v>
      </c>
      <c r="F39" s="12" t="s">
        <v>51</v>
      </c>
      <c r="G39" s="13">
        <v>7.1737479760326898E-3</v>
      </c>
      <c r="H39" s="13">
        <v>7.2600896171969402E-3</v>
      </c>
      <c r="I39" s="13">
        <v>2.7640464588587601E-3</v>
      </c>
      <c r="J39" s="12" t="s">
        <v>51</v>
      </c>
      <c r="K39" s="12" t="s">
        <v>51</v>
      </c>
      <c r="L39" s="12" t="s">
        <v>51</v>
      </c>
    </row>
    <row r="40" spans="1:12">
      <c r="A40" t="s">
        <v>40</v>
      </c>
      <c r="B40" s="20">
        <v>9</v>
      </c>
      <c r="C40" s="20">
        <v>45</v>
      </c>
      <c r="D40" s="12" t="s">
        <v>51</v>
      </c>
      <c r="E40" s="12" t="s">
        <v>51</v>
      </c>
      <c r="F40" s="12" t="s">
        <v>51</v>
      </c>
      <c r="G40" s="13">
        <v>7.7710438793595999E-3</v>
      </c>
      <c r="H40" s="13">
        <v>8.4207253906644595E-3</v>
      </c>
      <c r="I40" s="13">
        <v>1.0548280641091199E-2</v>
      </c>
      <c r="J40" s="12" t="s">
        <v>51</v>
      </c>
      <c r="K40" s="12" t="s">
        <v>51</v>
      </c>
      <c r="L40" s="12" t="s">
        <v>51</v>
      </c>
    </row>
    <row r="41" spans="1:12">
      <c r="A41" t="s">
        <v>41</v>
      </c>
      <c r="B41" s="20">
        <v>7</v>
      </c>
      <c r="C41" s="20">
        <v>24</v>
      </c>
      <c r="D41" s="12" t="s">
        <v>51</v>
      </c>
      <c r="E41" s="12" t="s">
        <v>51</v>
      </c>
      <c r="F41" s="12" t="s">
        <v>51</v>
      </c>
      <c r="G41" s="13">
        <v>1.48712638711726E-2</v>
      </c>
      <c r="H41" s="13">
        <v>2.6375953737831199E-3</v>
      </c>
      <c r="I41" s="13">
        <v>2.8432377165347501E-3</v>
      </c>
      <c r="J41" s="12" t="s">
        <v>51</v>
      </c>
      <c r="K41" s="12" t="s">
        <v>51</v>
      </c>
      <c r="L41" s="12" t="s">
        <v>51</v>
      </c>
    </row>
    <row r="42" spans="1:12">
      <c r="A42" t="s">
        <v>42</v>
      </c>
      <c r="B42" s="20">
        <v>536</v>
      </c>
      <c r="C42" s="20">
        <v>4624</v>
      </c>
      <c r="D42" s="19">
        <v>1477.7648674642401</v>
      </c>
      <c r="E42" s="19">
        <v>38.2537461050186</v>
      </c>
      <c r="F42" s="19">
        <v>183.53315423210901</v>
      </c>
      <c r="G42" s="13">
        <v>1</v>
      </c>
      <c r="H42" s="13">
        <v>1</v>
      </c>
      <c r="I42" s="13">
        <v>1</v>
      </c>
      <c r="J42" s="19">
        <v>12940.209139012601</v>
      </c>
      <c r="K42" s="19">
        <v>334.97309744481998</v>
      </c>
      <c r="L42" s="19">
        <v>1607.1280702331401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622</v>
      </c>
      <c r="C47" s="11">
        <v>5097</v>
      </c>
      <c r="D47" s="12">
        <v>1245.82451845644</v>
      </c>
      <c r="E47" s="12">
        <v>29.047222907472602</v>
      </c>
      <c r="F47" s="12">
        <v>140.80520757615</v>
      </c>
      <c r="G47" s="13">
        <v>0.693610659652242</v>
      </c>
      <c r="H47" s="13">
        <v>0.62598829736138295</v>
      </c>
      <c r="I47" s="13">
        <v>0.61254913397412403</v>
      </c>
      <c r="J47" s="12">
        <v>9772.9612095528391</v>
      </c>
      <c r="K47" s="12">
        <v>227.86305656569101</v>
      </c>
      <c r="L47" s="14">
        <v>1104.5567103220201</v>
      </c>
    </row>
    <row r="48" spans="1:12">
      <c r="A48" s="7" t="s">
        <v>36</v>
      </c>
      <c r="B48" s="11">
        <v>355</v>
      </c>
      <c r="C48" s="11">
        <v>1894</v>
      </c>
      <c r="D48" s="12">
        <v>453.68714203028998</v>
      </c>
      <c r="E48" s="12">
        <v>10.804875641852901</v>
      </c>
      <c r="F48" s="12">
        <v>56.652658942858402</v>
      </c>
      <c r="G48" s="13">
        <v>0.252589536646186</v>
      </c>
      <c r="H48" s="13">
        <v>0.23285274904903</v>
      </c>
      <c r="I48" s="13">
        <v>0.24645776793455201</v>
      </c>
      <c r="J48" s="12">
        <v>3558.98184266628</v>
      </c>
      <c r="K48" s="12">
        <v>84.759634248250606</v>
      </c>
      <c r="L48" s="14">
        <v>444.41591096037098</v>
      </c>
    </row>
    <row r="49" spans="1:12">
      <c r="A49" s="7" t="s">
        <v>37</v>
      </c>
      <c r="B49" s="11">
        <v>293</v>
      </c>
      <c r="C49" s="11">
        <v>1053</v>
      </c>
      <c r="D49" s="12">
        <v>17.942223052599498</v>
      </c>
      <c r="E49" s="12">
        <v>4.7066750233294599</v>
      </c>
      <c r="F49" s="12">
        <v>25.408058778293402</v>
      </c>
      <c r="G49" s="13">
        <v>9.9893018501195693E-3</v>
      </c>
      <c r="H49" s="13">
        <v>0.101432191761416</v>
      </c>
      <c r="I49" s="13">
        <v>0.110533443105718</v>
      </c>
      <c r="J49" s="12">
        <v>140.74907606045099</v>
      </c>
      <c r="K49" s="12">
        <v>36.921855163005901</v>
      </c>
      <c r="L49" s="14">
        <v>199.31536839390199</v>
      </c>
    </row>
    <row r="50" spans="1:12">
      <c r="A50" s="7" t="s">
        <v>38</v>
      </c>
      <c r="B50" s="11">
        <v>37</v>
      </c>
      <c r="C50" s="11">
        <v>124</v>
      </c>
      <c r="D50" s="12">
        <v>8.6019604763895305</v>
      </c>
      <c r="E50" s="12">
        <v>0.71875799997962098</v>
      </c>
      <c r="F50" s="12">
        <v>2.8886707318214402</v>
      </c>
      <c r="G50" s="13">
        <v>4.7891267124228502E-3</v>
      </c>
      <c r="H50" s="13">
        <v>1.5489745717011999E-2</v>
      </c>
      <c r="I50" s="13">
        <v>1.2566671258637E-2</v>
      </c>
      <c r="J50" s="12">
        <v>67.478705721748995</v>
      </c>
      <c r="K50" s="12">
        <v>5.6383495017097403</v>
      </c>
      <c r="L50" s="14">
        <v>22.660388033010701</v>
      </c>
    </row>
    <row r="51" spans="1:12">
      <c r="A51" s="7" t="s">
        <v>39</v>
      </c>
      <c r="B51" s="11">
        <v>27</v>
      </c>
      <c r="C51" s="11">
        <v>86</v>
      </c>
      <c r="D51" s="12">
        <v>10.665512627146301</v>
      </c>
      <c r="E51" s="12">
        <v>0.45188180665078398</v>
      </c>
      <c r="F51" s="12">
        <v>1.1801891282630499</v>
      </c>
      <c r="G51" s="13">
        <v>5.9380058260612599E-3</v>
      </c>
      <c r="H51" s="13">
        <v>9.7383740832979807E-3</v>
      </c>
      <c r="I51" s="13">
        <v>5.13421229859153E-3</v>
      </c>
      <c r="J51" s="12">
        <v>83.666390924976696</v>
      </c>
      <c r="K51" s="12">
        <v>3.5448197577395799</v>
      </c>
      <c r="L51" s="14">
        <v>9.2580796087888597</v>
      </c>
    </row>
    <row r="52" spans="1:12">
      <c r="A52" s="7" t="s">
        <v>40</v>
      </c>
      <c r="B52" s="11">
        <v>13</v>
      </c>
      <c r="C52" s="11">
        <v>56</v>
      </c>
      <c r="D52" s="12" t="s">
        <v>51</v>
      </c>
      <c r="E52" s="12" t="s">
        <v>51</v>
      </c>
      <c r="F52" s="12" t="s">
        <v>51</v>
      </c>
      <c r="G52" s="13">
        <v>1.0184097851496401E-2</v>
      </c>
      <c r="H52" s="13">
        <v>8.4809259524494703E-3</v>
      </c>
      <c r="I52" s="13">
        <v>7.31534140340785E-3</v>
      </c>
      <c r="J52" s="12" t="s">
        <v>51</v>
      </c>
      <c r="K52" s="12" t="s">
        <v>51</v>
      </c>
      <c r="L52" s="12" t="s">
        <v>51</v>
      </c>
    </row>
    <row r="53" spans="1:12">
      <c r="A53" s="7" t="s">
        <v>41</v>
      </c>
      <c r="B53" s="11">
        <v>19</v>
      </c>
      <c r="C53" s="11">
        <v>74</v>
      </c>
      <c r="D53" s="12">
        <v>41.130385533282698</v>
      </c>
      <c r="E53" s="12">
        <v>0.27923515658860798</v>
      </c>
      <c r="F53" s="12">
        <v>1.2512682690763299</v>
      </c>
      <c r="G53" s="13">
        <v>2.2899271461471801E-2</v>
      </c>
      <c r="H53" s="13">
        <v>6.0177160754109199E-3</v>
      </c>
      <c r="I53" s="13">
        <v>5.44343002496898E-3</v>
      </c>
      <c r="J53" s="12">
        <v>322.650306199429</v>
      </c>
      <c r="K53" s="12">
        <v>2.1904805317726699</v>
      </c>
      <c r="L53" s="14">
        <v>9.8156651079386492</v>
      </c>
    </row>
    <row r="54" spans="1:12">
      <c r="A54" s="7" t="s">
        <v>42</v>
      </c>
      <c r="B54" s="11">
        <v>919</v>
      </c>
      <c r="C54" s="11">
        <v>8384</v>
      </c>
      <c r="D54" s="12">
        <v>1796.1438468680101</v>
      </c>
      <c r="E54" s="12">
        <v>46.402182005494602</v>
      </c>
      <c r="F54" s="12">
        <v>229.867613496779</v>
      </c>
      <c r="G54" s="13">
        <v>1</v>
      </c>
      <c r="H54" s="13">
        <v>1</v>
      </c>
      <c r="I54" s="13">
        <v>1</v>
      </c>
      <c r="J54" s="12">
        <v>14089.981279198801</v>
      </c>
      <c r="K54" s="12">
        <v>364.00529774464098</v>
      </c>
      <c r="L54" s="14">
        <v>1803.2132429211399</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544</v>
      </c>
      <c r="C59" s="11">
        <v>4449</v>
      </c>
      <c r="D59" s="12">
        <v>1219.0213487590399</v>
      </c>
      <c r="E59" s="12">
        <v>28.458736744152901</v>
      </c>
      <c r="F59" s="12">
        <v>152.52468643693101</v>
      </c>
      <c r="G59" s="13">
        <v>0.61055742688483705</v>
      </c>
      <c r="H59" s="13">
        <v>0.57548656413897903</v>
      </c>
      <c r="I59" s="13">
        <v>0.60926758838208295</v>
      </c>
      <c r="J59" s="12">
        <v>9476.2231713233996</v>
      </c>
      <c r="K59" s="12">
        <v>221.227742103179</v>
      </c>
      <c r="L59" s="14">
        <v>1185.67075899356</v>
      </c>
    </row>
    <row r="60" spans="1:12">
      <c r="A60" s="7" t="s">
        <v>36</v>
      </c>
      <c r="B60" s="11">
        <v>332</v>
      </c>
      <c r="C60" s="11">
        <v>1783</v>
      </c>
      <c r="D60" s="12">
        <v>608.63946035557399</v>
      </c>
      <c r="E60" s="12">
        <v>13.906766574647</v>
      </c>
      <c r="F60" s="12">
        <v>67.914531733100304</v>
      </c>
      <c r="G60" s="13">
        <v>0.30484235833406198</v>
      </c>
      <c r="H60" s="13">
        <v>0.281219696653286</v>
      </c>
      <c r="I60" s="13">
        <v>0.27128803823002301</v>
      </c>
      <c r="J60" s="12">
        <v>4731.3390885850004</v>
      </c>
      <c r="K60" s="12">
        <v>108.106083447194</v>
      </c>
      <c r="L60" s="14">
        <v>527.94256633318003</v>
      </c>
    </row>
    <row r="61" spans="1:12">
      <c r="A61" s="7" t="s">
        <v>37</v>
      </c>
      <c r="B61" s="11">
        <v>202</v>
      </c>
      <c r="C61" s="11">
        <v>705</v>
      </c>
      <c r="D61" s="12">
        <v>19.1534451788207</v>
      </c>
      <c r="E61" s="12">
        <v>4.6156860327168596</v>
      </c>
      <c r="F61" s="12">
        <v>23.700119772497299</v>
      </c>
      <c r="G61" s="13">
        <v>9.5931693208369598E-3</v>
      </c>
      <c r="H61" s="13">
        <v>9.3337428150539706E-2</v>
      </c>
      <c r="I61" s="13">
        <v>9.4671329313807506E-2</v>
      </c>
      <c r="J61" s="12">
        <v>148.89183130302101</v>
      </c>
      <c r="K61" s="12">
        <v>35.880643911045198</v>
      </c>
      <c r="L61" s="14">
        <v>184.23600569416399</v>
      </c>
    </row>
    <row r="62" spans="1:12">
      <c r="A62" s="7" t="s">
        <v>38</v>
      </c>
      <c r="B62" s="11">
        <v>30</v>
      </c>
      <c r="C62" s="11">
        <v>88</v>
      </c>
      <c r="D62" s="12">
        <v>10.1498082501949</v>
      </c>
      <c r="E62" s="12">
        <v>0.90187732175331403</v>
      </c>
      <c r="F62" s="12">
        <v>2.7486186423237799</v>
      </c>
      <c r="G62" s="13">
        <v>5.0836195895355299E-3</v>
      </c>
      <c r="H62" s="13">
        <v>1.8237572729833701E-2</v>
      </c>
      <c r="I62" s="13">
        <v>1.09794964389788E-2</v>
      </c>
      <c r="J62" s="12">
        <v>78.900872591689094</v>
      </c>
      <c r="K62" s="12">
        <v>7.0108622648734</v>
      </c>
      <c r="L62" s="14">
        <v>21.366749396173599</v>
      </c>
    </row>
    <row r="63" spans="1:12">
      <c r="A63" s="7" t="s">
        <v>39</v>
      </c>
      <c r="B63" s="11">
        <v>26</v>
      </c>
      <c r="C63" s="11">
        <v>70</v>
      </c>
      <c r="D63" s="12">
        <v>24.678638306196898</v>
      </c>
      <c r="E63" s="12">
        <v>1.04868059240748</v>
      </c>
      <c r="F63" s="12">
        <v>2.48726040650735</v>
      </c>
      <c r="G63" s="13">
        <v>1.23605102721064E-2</v>
      </c>
      <c r="H63" s="13">
        <v>2.12061974651001E-2</v>
      </c>
      <c r="I63" s="13">
        <v>9.9354877230158605E-3</v>
      </c>
      <c r="J63" s="12">
        <v>191.842648524541</v>
      </c>
      <c r="K63" s="12">
        <v>8.1520568439635905</v>
      </c>
      <c r="L63" s="14">
        <v>19.3350466923768</v>
      </c>
    </row>
    <row r="64" spans="1:12">
      <c r="A64" s="7" t="s">
        <v>40</v>
      </c>
      <c r="B64" s="11">
        <v>7</v>
      </c>
      <c r="C64" s="11">
        <v>17</v>
      </c>
      <c r="D64" s="12" t="s">
        <v>51</v>
      </c>
      <c r="E64" s="12" t="s">
        <v>51</v>
      </c>
      <c r="F64" s="12" t="s">
        <v>51</v>
      </c>
      <c r="G64" s="13">
        <v>7.3827098598736899E-3</v>
      </c>
      <c r="H64" s="13">
        <v>4.6168022474610002E-3</v>
      </c>
      <c r="I64" s="13">
        <v>2.3269652666528902E-3</v>
      </c>
      <c r="J64" s="12" t="s">
        <v>51</v>
      </c>
      <c r="K64" s="12" t="s">
        <v>51</v>
      </c>
      <c r="L64" s="14" t="s">
        <v>51</v>
      </c>
    </row>
    <row r="65" spans="1:12">
      <c r="A65" s="7" t="s">
        <v>41</v>
      </c>
      <c r="B65" s="11">
        <v>6</v>
      </c>
      <c r="C65" s="11">
        <v>10</v>
      </c>
      <c r="D65" s="12" t="s">
        <v>51</v>
      </c>
      <c r="E65" s="12" t="s">
        <v>51</v>
      </c>
      <c r="F65" s="12" t="s">
        <v>51</v>
      </c>
      <c r="G65" s="13">
        <v>5.0180205738747999E-2</v>
      </c>
      <c r="H65" s="13">
        <v>5.89573861480025E-3</v>
      </c>
      <c r="I65" s="13">
        <v>1.5310946454384999E-3</v>
      </c>
      <c r="J65" s="12" t="s">
        <v>51</v>
      </c>
      <c r="K65" s="12" t="s">
        <v>51</v>
      </c>
      <c r="L65" s="14" t="s">
        <v>51</v>
      </c>
    </row>
    <row r="66" spans="1:12">
      <c r="A66" s="8" t="s">
        <v>42</v>
      </c>
      <c r="B66" s="15">
        <v>794</v>
      </c>
      <c r="C66" s="15">
        <v>7122</v>
      </c>
      <c r="D66" s="16">
        <v>1996.5711578985899</v>
      </c>
      <c r="E66" s="16">
        <v>49.451609329458101</v>
      </c>
      <c r="F66" s="16">
        <v>250.34104775204301</v>
      </c>
      <c r="G66" s="17">
        <v>1</v>
      </c>
      <c r="H66" s="17">
        <v>1</v>
      </c>
      <c r="I66" s="17">
        <v>1</v>
      </c>
      <c r="J66" s="16">
        <v>15520.609125455399</v>
      </c>
      <c r="K66" s="16">
        <v>384.418604862081</v>
      </c>
      <c r="L66" s="18">
        <v>1946.0591398635199</v>
      </c>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11:F18">
    <cfRule type="expression" dxfId="165" priority="41">
      <formula>$C11&lt;30</formula>
    </cfRule>
  </conditionalFormatting>
  <conditionalFormatting sqref="D23:F25 D30:F30">
    <cfRule type="expression" dxfId="164" priority="37">
      <formula>$C23&lt;30</formula>
    </cfRule>
  </conditionalFormatting>
  <conditionalFormatting sqref="D26:F29">
    <cfRule type="expression" dxfId="163" priority="12">
      <formula>$B26&lt;30</formula>
    </cfRule>
  </conditionalFormatting>
  <conditionalFormatting sqref="D35:F38">
    <cfRule type="expression" dxfId="162" priority="26">
      <formula>$C35&lt;30</formula>
    </cfRule>
  </conditionalFormatting>
  <conditionalFormatting sqref="D39:F41">
    <cfRule type="expression" dxfId="161" priority="24">
      <formula>$B39&lt;30</formula>
    </cfRule>
  </conditionalFormatting>
  <conditionalFormatting sqref="D42:F42">
    <cfRule type="expression" dxfId="160" priority="30">
      <formula>$C42&lt;30</formula>
    </cfRule>
  </conditionalFormatting>
  <conditionalFormatting sqref="D47:F51">
    <cfRule type="expression" dxfId="159" priority="18">
      <formula>$C47&lt;30</formula>
    </cfRule>
  </conditionalFormatting>
  <conditionalFormatting sqref="D52:F52">
    <cfRule type="expression" dxfId="158" priority="14">
      <formula>$B52&lt;30</formula>
    </cfRule>
  </conditionalFormatting>
  <conditionalFormatting sqref="D53:F54">
    <cfRule type="expression" dxfId="157" priority="16">
      <formula>$C53&lt;30</formula>
    </cfRule>
  </conditionalFormatting>
  <conditionalFormatting sqref="D59:F63">
    <cfRule type="expression" dxfId="156" priority="10">
      <formula>$C59&lt;30</formula>
    </cfRule>
  </conditionalFormatting>
  <conditionalFormatting sqref="D64:F65">
    <cfRule type="expression" dxfId="155" priority="2">
      <formula>$B64&lt;30</formula>
    </cfRule>
  </conditionalFormatting>
  <conditionalFormatting sqref="D66:F66">
    <cfRule type="expression" dxfId="154" priority="4">
      <formula>$C66&lt;30</formula>
    </cfRule>
  </conditionalFormatting>
  <conditionalFormatting sqref="J11:L18">
    <cfRule type="expression" dxfId="153" priority="40">
      <formula>$C11&lt;30</formula>
    </cfRule>
  </conditionalFormatting>
  <conditionalFormatting sqref="J23:L25">
    <cfRule type="expression" dxfId="152" priority="36">
      <formula>$C23&lt;30</formula>
    </cfRule>
  </conditionalFormatting>
  <conditionalFormatting sqref="J26:L29">
    <cfRule type="expression" dxfId="151" priority="11">
      <formula>$B26&lt;30</formula>
    </cfRule>
  </conditionalFormatting>
  <conditionalFormatting sqref="J30:L30">
    <cfRule type="expression" dxfId="150" priority="31">
      <formula>$C30&lt;30</formula>
    </cfRule>
  </conditionalFormatting>
  <conditionalFormatting sqref="J35:L38">
    <cfRule type="expression" dxfId="149" priority="25">
      <formula>$C35&lt;30</formula>
    </cfRule>
  </conditionalFormatting>
  <conditionalFormatting sqref="J39:L41">
    <cfRule type="expression" dxfId="148" priority="23">
      <formula>$B39&lt;30</formula>
    </cfRule>
  </conditionalFormatting>
  <conditionalFormatting sqref="J42:L42">
    <cfRule type="expression" dxfId="147" priority="29">
      <formula>$C42&lt;30</formula>
    </cfRule>
  </conditionalFormatting>
  <conditionalFormatting sqref="J47:L51">
    <cfRule type="expression" dxfId="146" priority="17">
      <formula>$C47&lt;30</formula>
    </cfRule>
  </conditionalFormatting>
  <conditionalFormatting sqref="J52:L52">
    <cfRule type="expression" dxfId="145" priority="13">
      <formula>$B52&lt;30</formula>
    </cfRule>
  </conditionalFormatting>
  <conditionalFormatting sqref="J53:L54">
    <cfRule type="expression" dxfId="144" priority="15">
      <formula>$C53&lt;30</formula>
    </cfRule>
  </conditionalFormatting>
  <conditionalFormatting sqref="J59:L63">
    <cfRule type="expression" dxfId="143" priority="9">
      <formula>$C59&lt;30</formula>
    </cfRule>
  </conditionalFormatting>
  <conditionalFormatting sqref="J64:L65">
    <cfRule type="expression" dxfId="142" priority="1">
      <formula>$B64&lt;30</formula>
    </cfRule>
  </conditionalFormatting>
  <conditionalFormatting sqref="J66:L66">
    <cfRule type="expression" dxfId="141" priority="3">
      <formula>$C66&lt;30</formula>
    </cfRule>
  </conditionalFormatting>
  <hyperlinks>
    <hyperlink ref="F5" location="Contents!A1" display="Click here to return to Contents" xr:uid="{2335A98A-FA45-472D-B22F-7A1A21070BEB}"/>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L77"/>
  <sheetViews>
    <sheetView workbookViewId="0">
      <selection activeCell="K70" sqref="K70"/>
    </sheetView>
  </sheetViews>
  <sheetFormatPr baseColWidth="10" defaultColWidth="11.5" defaultRowHeight="15"/>
  <cols>
    <col min="1" max="1" width="23.1640625" customWidth="1"/>
    <col min="2" max="12" width="17.6640625" customWidth="1"/>
  </cols>
  <sheetData>
    <row r="1" spans="1:12">
      <c r="F1" s="1" t="s">
        <v>67</v>
      </c>
    </row>
    <row r="2" spans="1:12">
      <c r="F2" s="1" t="s">
        <v>11</v>
      </c>
    </row>
    <row r="3" spans="1:12">
      <c r="F3" s="1" t="s">
        <v>58</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332</v>
      </c>
      <c r="C11" s="11">
        <v>7329</v>
      </c>
      <c r="D11" s="12">
        <v>1565.8564258419101</v>
      </c>
      <c r="E11" s="12">
        <v>34.944440651593901</v>
      </c>
      <c r="F11" s="12">
        <v>183.93326743100599</v>
      </c>
      <c r="G11" s="13">
        <v>0.63591665522552898</v>
      </c>
      <c r="H11" s="13">
        <v>0.574540067361893</v>
      </c>
      <c r="I11" s="13">
        <v>0.61883295521971904</v>
      </c>
      <c r="J11" s="12">
        <v>6599.5634694095797</v>
      </c>
      <c r="K11" s="12">
        <v>147.279182291067</v>
      </c>
      <c r="L11" s="14">
        <v>775.21748004076903</v>
      </c>
    </row>
    <row r="12" spans="1:12">
      <c r="A12" s="7" t="s">
        <v>36</v>
      </c>
      <c r="B12" s="11">
        <v>246</v>
      </c>
      <c r="C12" s="11">
        <v>2269</v>
      </c>
      <c r="D12" s="12">
        <v>800.83729151672503</v>
      </c>
      <c r="E12" s="12">
        <v>16.6318808375519</v>
      </c>
      <c r="F12" s="12">
        <v>65.653400101075903</v>
      </c>
      <c r="G12" s="13">
        <v>0.32523146017513799</v>
      </c>
      <c r="H12" s="13">
        <v>0.27345356682154198</v>
      </c>
      <c r="I12" s="13">
        <v>0.220887108527071</v>
      </c>
      <c r="J12" s="12">
        <v>3375.2625380024901</v>
      </c>
      <c r="K12" s="12">
        <v>70.097840000921195</v>
      </c>
      <c r="L12" s="14">
        <v>276.70722155553199</v>
      </c>
    </row>
    <row r="13" spans="1:12">
      <c r="A13" s="7" t="s">
        <v>37</v>
      </c>
      <c r="B13" s="11">
        <v>208</v>
      </c>
      <c r="C13" s="11">
        <v>1380</v>
      </c>
      <c r="D13" s="12">
        <v>31.991035142300198</v>
      </c>
      <c r="E13" s="12">
        <v>7.2344361244915403</v>
      </c>
      <c r="F13" s="12">
        <v>37.895220742686597</v>
      </c>
      <c r="G13" s="13">
        <v>1.29920162086098E-2</v>
      </c>
      <c r="H13" s="13">
        <v>0.11894519817134599</v>
      </c>
      <c r="I13" s="13">
        <v>0.12749630215587199</v>
      </c>
      <c r="J13" s="12">
        <v>134.831561431442</v>
      </c>
      <c r="K13" s="12">
        <v>30.490739496311601</v>
      </c>
      <c r="L13" s="14">
        <v>159.71573788713101</v>
      </c>
    </row>
    <row r="14" spans="1:12">
      <c r="A14" s="7" t="s">
        <v>38</v>
      </c>
      <c r="B14" s="11">
        <v>28</v>
      </c>
      <c r="C14" s="11">
        <v>200</v>
      </c>
      <c r="D14" s="12">
        <v>15.6666193741691</v>
      </c>
      <c r="E14" s="12">
        <v>1.22488902118009</v>
      </c>
      <c r="F14" s="12">
        <v>6.1715968528875802</v>
      </c>
      <c r="G14" s="13">
        <v>6.3624378497897597E-3</v>
      </c>
      <c r="H14" s="13">
        <v>2.01390495202434E-2</v>
      </c>
      <c r="I14" s="13">
        <v>2.0763984526777999E-2</v>
      </c>
      <c r="J14" s="12">
        <v>66.029584324961107</v>
      </c>
      <c r="K14" s="12">
        <v>5.1624993868225397</v>
      </c>
      <c r="L14" s="14">
        <v>26.011225848079199</v>
      </c>
    </row>
    <row r="15" spans="1:12">
      <c r="A15" s="7" t="s">
        <v>39</v>
      </c>
      <c r="B15" s="11">
        <v>15</v>
      </c>
      <c r="C15" s="11">
        <v>59</v>
      </c>
      <c r="D15" s="12">
        <v>9.1499393018737099</v>
      </c>
      <c r="E15" s="12">
        <v>0.42203778252196</v>
      </c>
      <c r="F15" s="12">
        <v>1.63279612448362</v>
      </c>
      <c r="G15" s="13">
        <v>3.7159210131514201E-3</v>
      </c>
      <c r="H15" s="13">
        <v>6.9389468389836999E-3</v>
      </c>
      <c r="I15" s="13">
        <v>5.4934491465200496E-3</v>
      </c>
      <c r="J15" s="12">
        <v>38.563947605536796</v>
      </c>
      <c r="K15" s="12">
        <v>1.77874873218022</v>
      </c>
      <c r="L15" s="14">
        <v>6.8816920110296103</v>
      </c>
    </row>
    <row r="16" spans="1:12">
      <c r="A16" s="7" t="s">
        <v>40</v>
      </c>
      <c r="B16" s="11">
        <v>5</v>
      </c>
      <c r="C16" s="11">
        <v>54</v>
      </c>
      <c r="D16" s="12">
        <v>1.60287578836113</v>
      </c>
      <c r="E16" s="12">
        <v>0.104954501397675</v>
      </c>
      <c r="F16" s="12">
        <v>0.80420992152795501</v>
      </c>
      <c r="G16" s="13">
        <v>6.5095074698726097E-4</v>
      </c>
      <c r="H16" s="13">
        <v>1.7256125775246499E-3</v>
      </c>
      <c r="I16" s="13">
        <v>2.7057182711269999E-3</v>
      </c>
      <c r="J16" s="12">
        <v>6.7555877565094198</v>
      </c>
      <c r="K16" s="12">
        <v>0.44234827787724901</v>
      </c>
      <c r="L16" s="14">
        <v>3.38947705055334</v>
      </c>
    </row>
    <row r="17" spans="1:12">
      <c r="A17" s="7" t="s">
        <v>41</v>
      </c>
      <c r="B17" s="11">
        <v>6</v>
      </c>
      <c r="C17" s="11">
        <v>44</v>
      </c>
      <c r="D17" s="12">
        <v>37.256899153055798</v>
      </c>
      <c r="E17" s="12">
        <v>0.25895149191569899</v>
      </c>
      <c r="F17" s="12">
        <v>1.1355467733576901</v>
      </c>
      <c r="G17" s="13">
        <v>1.51305587807946E-2</v>
      </c>
      <c r="H17" s="13">
        <v>4.2575587084671901E-3</v>
      </c>
      <c r="I17" s="13">
        <v>3.8204821529131301E-3</v>
      </c>
      <c r="J17" s="12">
        <v>157.02542492156101</v>
      </c>
      <c r="K17" s="12">
        <v>1.09139431827353</v>
      </c>
      <c r="L17" s="14">
        <v>4.7859515595294697</v>
      </c>
    </row>
    <row r="18" spans="1:12">
      <c r="A18" s="7" t="s">
        <v>42</v>
      </c>
      <c r="B18" s="11">
        <v>443</v>
      </c>
      <c r="C18" s="11">
        <v>11335</v>
      </c>
      <c r="D18" s="12">
        <v>2462.3610861184002</v>
      </c>
      <c r="E18" s="12">
        <v>60.821590410652703</v>
      </c>
      <c r="F18" s="12">
        <v>297.22603794702599</v>
      </c>
      <c r="G18" s="13">
        <v>1</v>
      </c>
      <c r="H18" s="13">
        <v>1</v>
      </c>
      <c r="I18" s="13">
        <v>1</v>
      </c>
      <c r="J18" s="12">
        <v>10378.0321134521</v>
      </c>
      <c r="K18" s="12">
        <v>256.34275250345399</v>
      </c>
      <c r="L18" s="14">
        <v>1252.70878595262</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224</v>
      </c>
      <c r="C23" s="11">
        <v>1577</v>
      </c>
      <c r="D23" s="12">
        <v>1981.2334188024399</v>
      </c>
      <c r="E23" s="12">
        <v>45.377236974716297</v>
      </c>
      <c r="F23" s="12">
        <v>212.72851875703199</v>
      </c>
      <c r="G23" s="13">
        <v>0.68435026188226999</v>
      </c>
      <c r="H23" s="13">
        <v>0.63763403843122501</v>
      </c>
      <c r="I23" s="13">
        <v>0.67827076801584496</v>
      </c>
      <c r="J23" s="12">
        <v>8098.26853265726</v>
      </c>
      <c r="K23" s="12">
        <v>185.478927825374</v>
      </c>
      <c r="L23" s="14">
        <v>869.52534370744195</v>
      </c>
    </row>
    <row r="24" spans="1:12">
      <c r="A24" s="7" t="s">
        <v>36</v>
      </c>
      <c r="B24" s="11">
        <v>136</v>
      </c>
      <c r="C24" s="11">
        <v>558</v>
      </c>
      <c r="D24" s="12">
        <v>687.51449359599599</v>
      </c>
      <c r="E24" s="12">
        <v>16.142193112389499</v>
      </c>
      <c r="F24" s="12">
        <v>67.841488663685794</v>
      </c>
      <c r="G24" s="13">
        <v>0.23747869346191</v>
      </c>
      <c r="H24" s="13">
        <v>0.22682764464316399</v>
      </c>
      <c r="I24" s="13">
        <v>0.21630808547965499</v>
      </c>
      <c r="J24" s="12">
        <v>2810.2074881210401</v>
      </c>
      <c r="K24" s="12">
        <v>65.981026409879902</v>
      </c>
      <c r="L24" s="14">
        <v>277.30129506185898</v>
      </c>
    </row>
    <row r="25" spans="1:12">
      <c r="A25" s="7" t="s">
        <v>37</v>
      </c>
      <c r="B25" s="11">
        <v>83</v>
      </c>
      <c r="C25" s="11">
        <v>241</v>
      </c>
      <c r="D25" s="12">
        <v>29.208069960055699</v>
      </c>
      <c r="E25" s="12">
        <v>6.5067927419292797</v>
      </c>
      <c r="F25" s="12">
        <v>25.656894503338801</v>
      </c>
      <c r="G25" s="13">
        <v>1.00889426437809E-2</v>
      </c>
      <c r="H25" s="13">
        <v>9.1432462835564401E-2</v>
      </c>
      <c r="I25" s="13">
        <v>8.1805305848799706E-2</v>
      </c>
      <c r="J25" s="12">
        <v>119.387645904007</v>
      </c>
      <c r="K25" s="12">
        <v>26.596439576685199</v>
      </c>
      <c r="L25" s="14">
        <v>104.87225756957299</v>
      </c>
    </row>
    <row r="26" spans="1:12">
      <c r="A26" s="7" t="s">
        <v>38</v>
      </c>
      <c r="B26" s="11">
        <v>12</v>
      </c>
      <c r="C26" s="11">
        <v>31</v>
      </c>
      <c r="D26" s="12">
        <v>17.556497384042</v>
      </c>
      <c r="E26" s="12">
        <v>1.3163880097293701</v>
      </c>
      <c r="F26" s="12">
        <v>3.0567714245823701</v>
      </c>
      <c r="G26" s="13">
        <v>6.0642998792978901E-3</v>
      </c>
      <c r="H26" s="13">
        <v>1.8497684274030798E-2</v>
      </c>
      <c r="I26" s="13">
        <v>9.7463128776279304E-3</v>
      </c>
      <c r="J26" s="12">
        <v>71.761978654088495</v>
      </c>
      <c r="K26" s="12">
        <v>5.38072066359672</v>
      </c>
      <c r="L26" s="14">
        <v>12.4945176092296</v>
      </c>
    </row>
    <row r="27" spans="1:12">
      <c r="A27" s="7" t="s">
        <v>39</v>
      </c>
      <c r="B27" s="11">
        <v>12</v>
      </c>
      <c r="C27" s="11">
        <v>27</v>
      </c>
      <c r="D27" s="12" t="s">
        <v>51</v>
      </c>
      <c r="E27" s="12" t="s">
        <v>51</v>
      </c>
      <c r="F27" s="12" t="s">
        <v>51</v>
      </c>
      <c r="G27" s="13">
        <v>1.7929540686310801E-2</v>
      </c>
      <c r="H27" s="13">
        <v>2.0121131359597699E-2</v>
      </c>
      <c r="I27" s="13">
        <v>1.1854651631742701E-2</v>
      </c>
      <c r="J27" s="12" t="s">
        <v>51</v>
      </c>
      <c r="K27" s="12" t="s">
        <v>51</v>
      </c>
      <c r="L27" s="12" t="s">
        <v>51</v>
      </c>
    </row>
    <row r="28" spans="1:12">
      <c r="A28" s="7" t="s">
        <v>40</v>
      </c>
      <c r="B28" s="11">
        <v>1</v>
      </c>
      <c r="C28" s="11">
        <v>4</v>
      </c>
      <c r="D28" s="12" t="s">
        <v>51</v>
      </c>
      <c r="E28" s="12" t="s">
        <v>51</v>
      </c>
      <c r="F28" s="12" t="s">
        <v>51</v>
      </c>
      <c r="G28" s="13">
        <v>2.30283629411447E-4</v>
      </c>
      <c r="H28" s="13">
        <v>1.41373861383607E-4</v>
      </c>
      <c r="I28" s="13">
        <v>3.8648706854945997E-4</v>
      </c>
      <c r="J28" s="12" t="s">
        <v>51</v>
      </c>
      <c r="K28" s="12" t="s">
        <v>51</v>
      </c>
      <c r="L28" s="12" t="s">
        <v>51</v>
      </c>
    </row>
    <row r="29" spans="1:12">
      <c r="A29" s="7" t="s">
        <v>41</v>
      </c>
      <c r="B29" s="11">
        <v>2</v>
      </c>
      <c r="C29" s="11">
        <v>6</v>
      </c>
      <c r="D29" s="12" t="s">
        <v>51</v>
      </c>
      <c r="E29" s="12" t="s">
        <v>51</v>
      </c>
      <c r="F29" s="12" t="s">
        <v>51</v>
      </c>
      <c r="G29" s="13">
        <v>4.3857977817018903E-2</v>
      </c>
      <c r="H29" s="13">
        <v>5.3456645950348599E-3</v>
      </c>
      <c r="I29" s="13">
        <v>1.6283890777802101E-3</v>
      </c>
      <c r="J29" s="12" t="s">
        <v>51</v>
      </c>
      <c r="K29" s="12" t="s">
        <v>51</v>
      </c>
      <c r="L29" s="12" t="s">
        <v>51</v>
      </c>
    </row>
    <row r="30" spans="1:12">
      <c r="A30" s="7" t="s">
        <v>42</v>
      </c>
      <c r="B30" s="11">
        <v>333</v>
      </c>
      <c r="C30" s="11">
        <v>2444</v>
      </c>
      <c r="D30" s="12">
        <v>2895.0575884243199</v>
      </c>
      <c r="E30" s="12">
        <v>71.165016670625405</v>
      </c>
      <c r="F30" s="12">
        <v>313.63362360334298</v>
      </c>
      <c r="G30" s="13">
        <v>1</v>
      </c>
      <c r="H30" s="13">
        <v>1</v>
      </c>
      <c r="I30" s="13">
        <v>1</v>
      </c>
      <c r="J30" s="19">
        <v>11833.514186702299</v>
      </c>
      <c r="K30" s="19">
        <v>290.88617709573498</v>
      </c>
      <c r="L30" s="19">
        <v>1281.9737849695</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321</v>
      </c>
      <c r="C35" s="11">
        <v>2494</v>
      </c>
      <c r="D35" s="12">
        <v>2038.3114473011999</v>
      </c>
      <c r="E35" s="12">
        <v>48.511314998699397</v>
      </c>
      <c r="F35" s="12">
        <v>235.62828928013101</v>
      </c>
      <c r="G35" s="13">
        <v>0.712520075898875</v>
      </c>
      <c r="H35" s="13">
        <v>0.64127996607692594</v>
      </c>
      <c r="I35" s="13">
        <v>0.68137940813269304</v>
      </c>
      <c r="J35" s="12">
        <v>8170.0538267776701</v>
      </c>
      <c r="K35" s="12">
        <v>194.44528718705399</v>
      </c>
      <c r="L35" s="14">
        <v>944.456162025244</v>
      </c>
    </row>
    <row r="36" spans="1:12">
      <c r="A36" s="7" t="s">
        <v>36</v>
      </c>
      <c r="B36" s="11">
        <v>147</v>
      </c>
      <c r="C36" s="11">
        <v>659</v>
      </c>
      <c r="D36" s="12">
        <v>597.67698420088902</v>
      </c>
      <c r="E36" s="12">
        <v>14.6353285393359</v>
      </c>
      <c r="F36" s="12">
        <v>63.693601409998998</v>
      </c>
      <c r="G36" s="13">
        <v>0.208926290783324</v>
      </c>
      <c r="H36" s="13">
        <v>0.19346709091438999</v>
      </c>
      <c r="I36" s="13">
        <v>0.18418632399010701</v>
      </c>
      <c r="J36" s="12">
        <v>2395.63641680606</v>
      </c>
      <c r="K36" s="12">
        <v>58.661997947990997</v>
      </c>
      <c r="L36" s="14">
        <v>255.29962687008299</v>
      </c>
    </row>
    <row r="37" spans="1:12">
      <c r="A37" s="7" t="s">
        <v>37</v>
      </c>
      <c r="B37" s="11">
        <v>136</v>
      </c>
      <c r="C37" s="11">
        <v>479</v>
      </c>
      <c r="D37" s="12">
        <v>36.346430556405203</v>
      </c>
      <c r="E37" s="12">
        <v>9.8415567159932795</v>
      </c>
      <c r="F37" s="12">
        <v>38.923927428638201</v>
      </c>
      <c r="G37" s="13">
        <v>1.2705399605635499E-2</v>
      </c>
      <c r="H37" s="13">
        <v>0.13009734238590601</v>
      </c>
      <c r="I37" s="13">
        <v>0.112558482322105</v>
      </c>
      <c r="J37" s="12">
        <v>145.685437056365</v>
      </c>
      <c r="K37" s="12">
        <v>39.447380926703403</v>
      </c>
      <c r="L37" s="14">
        <v>156.01667873799201</v>
      </c>
    </row>
    <row r="38" spans="1:12">
      <c r="A38" s="7" t="s">
        <v>38</v>
      </c>
      <c r="B38" s="11">
        <v>18</v>
      </c>
      <c r="C38" s="11">
        <v>58</v>
      </c>
      <c r="D38" s="12">
        <v>10.4338892225951</v>
      </c>
      <c r="E38" s="12">
        <v>1.02229616545919</v>
      </c>
      <c r="F38" s="12">
        <v>3.70699224994293</v>
      </c>
      <c r="G38" s="13">
        <v>3.6473108909079199E-3</v>
      </c>
      <c r="H38" s="13">
        <v>1.35139204188511E-2</v>
      </c>
      <c r="I38" s="13">
        <v>1.07197153318703E-2</v>
      </c>
      <c r="J38" s="12">
        <v>41.821595362232699</v>
      </c>
      <c r="K38" s="12">
        <v>4.0976145768933696</v>
      </c>
      <c r="L38" s="14">
        <v>14.858537078610601</v>
      </c>
    </row>
    <row r="39" spans="1:12">
      <c r="A39" s="7" t="s">
        <v>39</v>
      </c>
      <c r="B39" s="11">
        <v>7</v>
      </c>
      <c r="C39" s="11">
        <v>23</v>
      </c>
      <c r="D39" s="12" t="s">
        <v>51</v>
      </c>
      <c r="E39" s="12" t="s">
        <v>51</v>
      </c>
      <c r="F39" s="12" t="s">
        <v>51</v>
      </c>
      <c r="G39" s="13">
        <v>1.63501139464566E-2</v>
      </c>
      <c r="H39" s="13">
        <v>1.6400095855652799E-2</v>
      </c>
      <c r="I39" s="13">
        <v>9.8471333561004903E-3</v>
      </c>
      <c r="J39" s="12" t="s">
        <v>51</v>
      </c>
      <c r="K39" s="12" t="s">
        <v>51</v>
      </c>
      <c r="L39" s="12" t="s">
        <v>51</v>
      </c>
    </row>
    <row r="40" spans="1:12">
      <c r="A40" s="7" t="s">
        <v>40</v>
      </c>
      <c r="B40" s="11">
        <v>1</v>
      </c>
      <c r="C40" s="11">
        <v>3</v>
      </c>
      <c r="D40" s="12" t="s">
        <v>51</v>
      </c>
      <c r="E40" s="12" t="s">
        <v>51</v>
      </c>
      <c r="F40" s="12" t="s">
        <v>51</v>
      </c>
      <c r="G40" s="13">
        <v>1.5898110730482101E-3</v>
      </c>
      <c r="H40" s="13">
        <v>1.14057315441298E-3</v>
      </c>
      <c r="I40" s="13">
        <v>5.9124522135135999E-4</v>
      </c>
      <c r="J40" s="12" t="s">
        <v>51</v>
      </c>
      <c r="K40" s="12" t="s">
        <v>51</v>
      </c>
      <c r="L40" s="12" t="s">
        <v>51</v>
      </c>
    </row>
    <row r="41" spans="1:12">
      <c r="A41" s="7" t="s">
        <v>41</v>
      </c>
      <c r="B41" s="11">
        <v>1</v>
      </c>
      <c r="C41" s="11">
        <v>1</v>
      </c>
      <c r="D41" s="12" t="s">
        <v>51</v>
      </c>
      <c r="E41" s="12" t="s">
        <v>51</v>
      </c>
      <c r="F41" s="12" t="s">
        <v>51</v>
      </c>
      <c r="G41" s="13">
        <v>4.4260997801752397E-2</v>
      </c>
      <c r="H41" s="13">
        <v>4.1010111938620799E-3</v>
      </c>
      <c r="I41" s="13">
        <v>7.1769164577409502E-4</v>
      </c>
      <c r="J41" s="12" t="s">
        <v>51</v>
      </c>
      <c r="K41" s="12" t="s">
        <v>51</v>
      </c>
      <c r="L41" s="12" t="s">
        <v>51</v>
      </c>
    </row>
    <row r="42" spans="1:12">
      <c r="A42" s="7" t="s">
        <v>42</v>
      </c>
      <c r="B42" s="11">
        <v>454</v>
      </c>
      <c r="C42" s="11">
        <v>3717</v>
      </c>
      <c r="D42" s="12">
        <v>2860.7073909177602</v>
      </c>
      <c r="E42" s="12">
        <v>75.647638418319403</v>
      </c>
      <c r="F42" s="12">
        <v>345.81069880856199</v>
      </c>
      <c r="G42" s="22">
        <v>1</v>
      </c>
      <c r="H42" s="22">
        <v>1</v>
      </c>
      <c r="I42" s="22">
        <v>1</v>
      </c>
      <c r="J42" s="12">
        <v>11466.419127167501</v>
      </c>
      <c r="K42" s="12">
        <v>303.21434860438001</v>
      </c>
      <c r="L42" s="12">
        <v>1386.09437084914</v>
      </c>
    </row>
    <row r="43" spans="1:12">
      <c r="A43" s="23"/>
      <c r="B43" s="24"/>
      <c r="C43" s="24"/>
      <c r="D43" s="25"/>
      <c r="E43" s="25"/>
      <c r="F43" s="25"/>
      <c r="G43" s="26"/>
      <c r="H43" s="26"/>
      <c r="I43" s="26"/>
      <c r="J43" s="25"/>
      <c r="K43" s="25"/>
      <c r="L43" s="25"/>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517</v>
      </c>
      <c r="C47" s="11">
        <v>3699</v>
      </c>
      <c r="D47" s="12">
        <v>2118.9175091238399</v>
      </c>
      <c r="E47" s="12">
        <v>50.045870503741</v>
      </c>
      <c r="F47" s="12">
        <v>217.691177333025</v>
      </c>
      <c r="G47" s="13">
        <v>0.68386793172126403</v>
      </c>
      <c r="H47" s="13">
        <v>0.60243683579378304</v>
      </c>
      <c r="I47" s="13">
        <v>0.600119217898052</v>
      </c>
      <c r="J47" s="12">
        <v>8196.65587065816</v>
      </c>
      <c r="K47" s="12">
        <v>193.593557323666</v>
      </c>
      <c r="L47" s="14">
        <v>842.09963766595001</v>
      </c>
    </row>
    <row r="48" spans="1:12">
      <c r="A48" s="7" t="s">
        <v>36</v>
      </c>
      <c r="B48" s="11">
        <v>267</v>
      </c>
      <c r="C48" s="11">
        <v>1288</v>
      </c>
      <c r="D48" s="12">
        <v>686.84007701786004</v>
      </c>
      <c r="E48" s="12">
        <v>18.599736512753001</v>
      </c>
      <c r="F48" s="12">
        <v>89.925558022293401</v>
      </c>
      <c r="G48" s="13">
        <v>0.22167352002660001</v>
      </c>
      <c r="H48" s="13">
        <v>0.223897922017431</v>
      </c>
      <c r="I48" s="13">
        <v>0.24790189575219801</v>
      </c>
      <c r="J48" s="12">
        <v>2656.91879237886</v>
      </c>
      <c r="K48" s="12">
        <v>71.949775686638901</v>
      </c>
      <c r="L48" s="14">
        <v>347.86104221226799</v>
      </c>
    </row>
    <row r="49" spans="1:12">
      <c r="A49" s="7" t="s">
        <v>37</v>
      </c>
      <c r="B49" s="11">
        <v>214</v>
      </c>
      <c r="C49" s="11">
        <v>707</v>
      </c>
      <c r="D49" s="12">
        <v>38.790121773527297</v>
      </c>
      <c r="E49" s="12">
        <v>10.8427400382649</v>
      </c>
      <c r="F49" s="12">
        <v>44.475709225258598</v>
      </c>
      <c r="G49" s="13">
        <v>1.2519279412366999E-2</v>
      </c>
      <c r="H49" s="13">
        <v>0.13052157818892601</v>
      </c>
      <c r="I49" s="13">
        <v>0.12260822033633401</v>
      </c>
      <c r="J49" s="12">
        <v>150.05269341041901</v>
      </c>
      <c r="K49" s="12">
        <v>41.943213176530698</v>
      </c>
      <c r="L49" s="14">
        <v>172.04637818753099</v>
      </c>
    </row>
    <row r="50" spans="1:12">
      <c r="A50" s="7" t="s">
        <v>38</v>
      </c>
      <c r="B50" s="11">
        <v>31</v>
      </c>
      <c r="C50" s="11">
        <v>102</v>
      </c>
      <c r="D50" s="12">
        <v>17.072638857681</v>
      </c>
      <c r="E50" s="12">
        <v>1.2944810640425599</v>
      </c>
      <c r="F50" s="12">
        <v>5.4732841934299099</v>
      </c>
      <c r="G50" s="13">
        <v>5.5100919098328297E-3</v>
      </c>
      <c r="H50" s="13">
        <v>1.55825659213676E-2</v>
      </c>
      <c r="I50" s="13">
        <v>1.50884526866704E-2</v>
      </c>
      <c r="J50" s="12">
        <v>66.042469760090597</v>
      </c>
      <c r="K50" s="12">
        <v>5.0074699781151901</v>
      </c>
      <c r="L50" s="14">
        <v>21.172427346833398</v>
      </c>
    </row>
    <row r="51" spans="1:12">
      <c r="A51" s="7" t="s">
        <v>39</v>
      </c>
      <c r="B51" s="11">
        <v>20</v>
      </c>
      <c r="C51" s="11">
        <v>46</v>
      </c>
      <c r="D51" s="12">
        <v>54.947707658375499</v>
      </c>
      <c r="E51" s="12">
        <v>1.5397417119977901</v>
      </c>
      <c r="F51" s="12">
        <v>4.2518357617508098</v>
      </c>
      <c r="G51" s="13">
        <v>1.77340434572631E-2</v>
      </c>
      <c r="H51" s="13">
        <v>1.8534938359126198E-2</v>
      </c>
      <c r="I51" s="13">
        <v>1.17212299700571E-2</v>
      </c>
      <c r="J51" s="12">
        <v>212.55544334213599</v>
      </c>
      <c r="K51" s="12">
        <v>5.9562172140257204</v>
      </c>
      <c r="L51" s="14">
        <v>16.447471129746699</v>
      </c>
    </row>
    <row r="52" spans="1:12">
      <c r="A52" t="s">
        <v>40</v>
      </c>
      <c r="B52" s="20">
        <v>1</v>
      </c>
      <c r="C52" s="20">
        <v>3</v>
      </c>
      <c r="D52" s="12" t="s">
        <v>51</v>
      </c>
      <c r="E52" s="12" t="s">
        <v>51</v>
      </c>
      <c r="F52" s="12" t="s">
        <v>51</v>
      </c>
      <c r="G52" s="13">
        <v>1.4678346817864601E-3</v>
      </c>
      <c r="H52" s="13">
        <v>1.0386322202535999E-3</v>
      </c>
      <c r="I52" s="13">
        <v>5.6364125806069297E-4</v>
      </c>
      <c r="J52" s="12" t="s">
        <v>51</v>
      </c>
      <c r="K52" s="12" t="s">
        <v>51</v>
      </c>
      <c r="L52" s="12" t="s">
        <v>51</v>
      </c>
    </row>
    <row r="53" spans="1:12">
      <c r="A53" s="7" t="s">
        <v>41</v>
      </c>
      <c r="B53" s="11">
        <v>8</v>
      </c>
      <c r="C53" s="11">
        <v>14</v>
      </c>
      <c r="D53" s="12" t="s">
        <v>51</v>
      </c>
      <c r="E53" s="12" t="s">
        <v>51</v>
      </c>
      <c r="F53" s="12" t="s">
        <v>51</v>
      </c>
      <c r="G53" s="13">
        <v>5.7227298790886699E-2</v>
      </c>
      <c r="H53" s="13">
        <v>7.9875274991125806E-3</v>
      </c>
      <c r="I53" s="13">
        <v>1.99734209862832E-3</v>
      </c>
      <c r="J53" s="12" t="s">
        <v>51</v>
      </c>
      <c r="K53" s="12" t="s">
        <v>51</v>
      </c>
      <c r="L53" s="14" t="s">
        <v>51</v>
      </c>
    </row>
    <row r="54" spans="1:12">
      <c r="A54" s="23" t="s">
        <v>42</v>
      </c>
      <c r="B54" s="24">
        <v>753</v>
      </c>
      <c r="C54" s="24">
        <v>5859</v>
      </c>
      <c r="D54" s="25">
        <v>3098.43086777095</v>
      </c>
      <c r="E54" s="25">
        <v>83.072394532116405</v>
      </c>
      <c r="F54" s="25">
        <v>362.74655241919902</v>
      </c>
      <c r="G54" s="27">
        <v>1</v>
      </c>
      <c r="H54" s="27">
        <v>1</v>
      </c>
      <c r="I54" s="27">
        <v>1</v>
      </c>
      <c r="J54" s="25">
        <v>11985.729247498901</v>
      </c>
      <c r="K54" s="25">
        <v>321.35079699863201</v>
      </c>
      <c r="L54" s="25">
        <v>1403.2205810962801</v>
      </c>
    </row>
    <row r="55" spans="1:12">
      <c r="B55" s="20"/>
      <c r="C55" s="20"/>
      <c r="D55" s="19"/>
      <c r="E55" s="19"/>
      <c r="F55" s="19"/>
      <c r="G55" s="21"/>
      <c r="H55" s="21"/>
      <c r="I55" s="21"/>
      <c r="J55" s="19"/>
      <c r="K55" s="19"/>
      <c r="L55" s="19"/>
    </row>
    <row r="56" spans="1:12">
      <c r="F56" s="1" t="s">
        <v>69</v>
      </c>
    </row>
    <row r="58" spans="1:12" ht="32">
      <c r="A58" s="28" t="s">
        <v>23</v>
      </c>
      <c r="B58" s="29" t="s">
        <v>24</v>
      </c>
      <c r="C58" s="29" t="s">
        <v>25</v>
      </c>
      <c r="D58" s="29" t="s">
        <v>26</v>
      </c>
      <c r="E58" s="29" t="s">
        <v>27</v>
      </c>
      <c r="F58" s="29" t="s">
        <v>28</v>
      </c>
      <c r="G58" s="29" t="s">
        <v>29</v>
      </c>
      <c r="H58" s="29" t="s">
        <v>30</v>
      </c>
      <c r="I58" s="29" t="s">
        <v>31</v>
      </c>
      <c r="J58" s="29" t="s">
        <v>32</v>
      </c>
      <c r="K58" s="29" t="s">
        <v>33</v>
      </c>
      <c r="L58" s="30" t="s">
        <v>34</v>
      </c>
    </row>
    <row r="59" spans="1:12">
      <c r="A59" s="7" t="s">
        <v>35</v>
      </c>
      <c r="B59" s="11">
        <v>471</v>
      </c>
      <c r="C59" s="11">
        <v>3386</v>
      </c>
      <c r="D59" s="12">
        <v>2262.6360000657901</v>
      </c>
      <c r="E59" s="12">
        <v>49.948071431130501</v>
      </c>
      <c r="F59" s="12">
        <v>218.64127546969499</v>
      </c>
      <c r="G59" s="13">
        <v>0.61644550092438299</v>
      </c>
      <c r="H59" s="13">
        <v>0.56705695367853004</v>
      </c>
      <c r="I59" s="13">
        <v>0.60805809758703699</v>
      </c>
      <c r="J59" s="12">
        <v>8678.0807734659793</v>
      </c>
      <c r="K59" s="12">
        <v>191.570097154645</v>
      </c>
      <c r="L59" s="14">
        <v>838.57352613698299</v>
      </c>
    </row>
    <row r="60" spans="1:12">
      <c r="A60" s="7" t="s">
        <v>36</v>
      </c>
      <c r="B60" s="11">
        <v>328</v>
      </c>
      <c r="C60" s="11">
        <v>1597</v>
      </c>
      <c r="D60" s="12">
        <v>1194.8811011186499</v>
      </c>
      <c r="E60" s="12">
        <v>26.580742194543699</v>
      </c>
      <c r="F60" s="12">
        <v>104.31623104359301</v>
      </c>
      <c r="G60" s="13">
        <v>0.32554024549364102</v>
      </c>
      <c r="H60" s="13">
        <v>0.30176930286758002</v>
      </c>
      <c r="I60" s="13">
        <v>0.29011141130398699</v>
      </c>
      <c r="J60" s="12">
        <v>4582.8293680000497</v>
      </c>
      <c r="K60" s="12">
        <v>101.947386931092</v>
      </c>
      <c r="L60" s="14">
        <v>400.092935387539</v>
      </c>
    </row>
    <row r="61" spans="1:12">
      <c r="A61" s="7" t="s">
        <v>37</v>
      </c>
      <c r="B61" s="11">
        <v>157</v>
      </c>
      <c r="C61" s="11">
        <v>428</v>
      </c>
      <c r="D61" s="12">
        <v>25.749292279564902</v>
      </c>
      <c r="E61" s="12">
        <v>7.2339520365362704</v>
      </c>
      <c r="F61" s="12">
        <v>26.9917879775413</v>
      </c>
      <c r="G61" s="13">
        <v>7.0152845518515802E-3</v>
      </c>
      <c r="H61" s="13">
        <v>8.2126550382448205E-2</v>
      </c>
      <c r="I61" s="13">
        <v>7.5066225317420895E-2</v>
      </c>
      <c r="J61" s="12">
        <v>98.758456179054704</v>
      </c>
      <c r="K61" s="12">
        <v>27.744993044668</v>
      </c>
      <c r="L61" s="14">
        <v>103.523905870216</v>
      </c>
    </row>
    <row r="62" spans="1:12">
      <c r="A62" s="7" t="s">
        <v>38</v>
      </c>
      <c r="B62" s="11">
        <v>23</v>
      </c>
      <c r="C62" s="11">
        <v>75</v>
      </c>
      <c r="D62" s="12">
        <v>11.9560601736805</v>
      </c>
      <c r="E62" s="12">
        <v>1.1525013346814801</v>
      </c>
      <c r="F62" s="12">
        <v>4.7205408221110501</v>
      </c>
      <c r="G62" s="13">
        <v>3.2573774582532202E-3</v>
      </c>
      <c r="H62" s="13">
        <v>1.30842668641576E-2</v>
      </c>
      <c r="I62" s="13">
        <v>1.31281848118958E-2</v>
      </c>
      <c r="J62" s="12">
        <v>45.856097011009403</v>
      </c>
      <c r="K62" s="12">
        <v>4.4202866362960904</v>
      </c>
      <c r="L62" s="14">
        <v>18.105092709358502</v>
      </c>
    </row>
    <row r="63" spans="1:12">
      <c r="A63" s="7" t="s">
        <v>39</v>
      </c>
      <c r="B63" s="11">
        <v>17</v>
      </c>
      <c r="C63" s="11">
        <v>49</v>
      </c>
      <c r="D63" s="12">
        <v>32.399961642646403</v>
      </c>
      <c r="E63" s="12">
        <v>1.20698674296096</v>
      </c>
      <c r="F63" s="12">
        <v>2.5978240679225402</v>
      </c>
      <c r="G63" s="13">
        <v>8.8272309749121199E-3</v>
      </c>
      <c r="H63" s="13">
        <v>1.3702835885015601E-2</v>
      </c>
      <c r="I63" s="13">
        <v>7.22474728165286E-3</v>
      </c>
      <c r="J63" s="12">
        <v>124.266335452945</v>
      </c>
      <c r="K63" s="12">
        <v>4.6292591683387601</v>
      </c>
      <c r="L63" s="14">
        <v>9.9636561497431799</v>
      </c>
    </row>
    <row r="64" spans="1:12">
      <c r="A64" s="7" t="s">
        <v>40</v>
      </c>
      <c r="B64" s="11">
        <v>4</v>
      </c>
      <c r="C64" s="11">
        <v>12</v>
      </c>
      <c r="D64" s="12" t="s">
        <v>51</v>
      </c>
      <c r="E64" s="12" t="s">
        <v>51</v>
      </c>
      <c r="F64" s="12" t="s">
        <v>51</v>
      </c>
      <c r="G64" s="13">
        <v>1.4465928986801999E-3</v>
      </c>
      <c r="H64" s="13">
        <v>1.4181024960712601E-3</v>
      </c>
      <c r="I64" s="13">
        <v>2.3361937940566701E-3</v>
      </c>
      <c r="J64" s="12" t="s">
        <v>51</v>
      </c>
      <c r="K64" s="12" t="s">
        <v>51</v>
      </c>
      <c r="L64" s="14" t="s">
        <v>51</v>
      </c>
    </row>
    <row r="65" spans="1:12">
      <c r="A65" s="7" t="s">
        <v>41</v>
      </c>
      <c r="B65" s="11">
        <v>8</v>
      </c>
      <c r="C65" s="11">
        <v>24</v>
      </c>
      <c r="D65" s="12" t="s">
        <v>51</v>
      </c>
      <c r="E65" s="12" t="s">
        <v>51</v>
      </c>
      <c r="F65" s="12" t="s">
        <v>51</v>
      </c>
      <c r="G65" s="13">
        <v>3.7467767698278497E-2</v>
      </c>
      <c r="H65" s="13">
        <v>2.0841987826197599E-2</v>
      </c>
      <c r="I65" s="13">
        <v>4.0751399039501996E-3</v>
      </c>
      <c r="J65" s="12" t="s">
        <v>51</v>
      </c>
      <c r="K65" s="12" t="s">
        <v>51</v>
      </c>
      <c r="L65" s="14" t="s">
        <v>51</v>
      </c>
    </row>
    <row r="66" spans="1:12">
      <c r="A66" s="8" t="s">
        <v>42</v>
      </c>
      <c r="B66" s="15">
        <v>725</v>
      </c>
      <c r="C66" s="15">
        <v>5571</v>
      </c>
      <c r="D66" s="16">
        <v>3670.4558580975599</v>
      </c>
      <c r="E66" s="16">
        <v>88.082989031550596</v>
      </c>
      <c r="F66" s="16">
        <v>359.57300188474102</v>
      </c>
      <c r="G66" s="17">
        <v>1</v>
      </c>
      <c r="H66" s="17">
        <v>1</v>
      </c>
      <c r="I66" s="17">
        <v>1</v>
      </c>
      <c r="J66" s="16">
        <v>14077.6123119609</v>
      </c>
      <c r="K66" s="16">
        <v>337.83219818030398</v>
      </c>
      <c r="L66" s="18">
        <v>1379.10099292272</v>
      </c>
    </row>
    <row r="67" spans="1:12">
      <c r="B67" s="20"/>
      <c r="C67" s="20"/>
      <c r="D67" s="19"/>
      <c r="E67" s="19"/>
      <c r="F67" s="19"/>
      <c r="G67" s="21"/>
      <c r="H67" s="21"/>
      <c r="I67" s="21"/>
      <c r="J67" s="19"/>
      <c r="K67" s="19"/>
      <c r="L67" s="19"/>
    </row>
    <row r="68" spans="1:12">
      <c r="B68" s="20"/>
      <c r="C68" s="20"/>
      <c r="D68" s="19"/>
      <c r="E68" s="19"/>
      <c r="F68" s="19"/>
      <c r="G68" s="21"/>
      <c r="H68" s="21"/>
      <c r="I68" s="21"/>
      <c r="J68" s="19"/>
      <c r="K68" s="19"/>
      <c r="L68" s="19"/>
    </row>
    <row r="70" spans="1:12">
      <c r="A70" s="3" t="s">
        <v>16</v>
      </c>
    </row>
    <row r="71" spans="1:12">
      <c r="A71" s="4" t="s">
        <v>17</v>
      </c>
    </row>
    <row r="72" spans="1:12">
      <c r="A72" s="4" t="s">
        <v>18</v>
      </c>
    </row>
    <row r="73" spans="1:12">
      <c r="A73" s="4" t="s">
        <v>19</v>
      </c>
    </row>
    <row r="74" spans="1:12">
      <c r="A74" s="4" t="s">
        <v>20</v>
      </c>
    </row>
    <row r="75" spans="1:12">
      <c r="A75" s="4" t="s">
        <v>21</v>
      </c>
    </row>
    <row r="76" spans="1:12">
      <c r="A76" s="4" t="s">
        <v>22</v>
      </c>
    </row>
    <row r="77" spans="1:12">
      <c r="A77" s="4" t="s">
        <v>66</v>
      </c>
    </row>
  </sheetData>
  <conditionalFormatting sqref="D11:F18 D55:F55 J55:L55">
    <cfRule type="expression" dxfId="140" priority="45">
      <formula>$C11&lt;30</formula>
    </cfRule>
  </conditionalFormatting>
  <conditionalFormatting sqref="D23:F26 D30:F30">
    <cfRule type="expression" dxfId="139" priority="41">
      <formula>$C23&lt;30</formula>
    </cfRule>
  </conditionalFormatting>
  <conditionalFormatting sqref="D27:F29">
    <cfRule type="expression" dxfId="138" priority="16">
      <formula>$B27&lt;30</formula>
    </cfRule>
  </conditionalFormatting>
  <conditionalFormatting sqref="D35:F38">
    <cfRule type="expression" dxfId="137" priority="32">
      <formula>$C35&lt;30</formula>
    </cfRule>
  </conditionalFormatting>
  <conditionalFormatting sqref="D39:F41">
    <cfRule type="expression" dxfId="136" priority="20">
      <formula>$B39&lt;30</formula>
    </cfRule>
  </conditionalFormatting>
  <conditionalFormatting sqref="D47:F51">
    <cfRule type="expression" dxfId="135" priority="24">
      <formula>$C47&lt;30</formula>
    </cfRule>
  </conditionalFormatting>
  <conditionalFormatting sqref="D52:F52">
    <cfRule type="expression" dxfId="134" priority="18">
      <formula>$B52&lt;30</formula>
    </cfRule>
  </conditionalFormatting>
  <conditionalFormatting sqref="D53:F54">
    <cfRule type="expression" dxfId="133" priority="22">
      <formula>$C53&lt;30</formula>
    </cfRule>
  </conditionalFormatting>
  <conditionalFormatting sqref="D59:F63">
    <cfRule type="expression" dxfId="132" priority="8">
      <formula>$C59&lt;30</formula>
    </cfRule>
  </conditionalFormatting>
  <conditionalFormatting sqref="D64:F65">
    <cfRule type="expression" dxfId="131" priority="2">
      <formula>$B64&lt;30</formula>
    </cfRule>
  </conditionalFormatting>
  <conditionalFormatting sqref="D66:F68">
    <cfRule type="expression" dxfId="130" priority="6">
      <formula>$C66&lt;30</formula>
    </cfRule>
  </conditionalFormatting>
  <conditionalFormatting sqref="J11:L18">
    <cfRule type="expression" dxfId="129" priority="44">
      <formula>$C11&lt;30</formula>
    </cfRule>
  </conditionalFormatting>
  <conditionalFormatting sqref="J23:L26">
    <cfRule type="expression" dxfId="128" priority="40">
      <formula>$C23&lt;30</formula>
    </cfRule>
  </conditionalFormatting>
  <conditionalFormatting sqref="J27:L29">
    <cfRule type="expression" dxfId="127" priority="15">
      <formula>$B27&lt;30</formula>
    </cfRule>
  </conditionalFormatting>
  <conditionalFormatting sqref="J30:L30">
    <cfRule type="expression" dxfId="126" priority="35">
      <formula>$C30&lt;30</formula>
    </cfRule>
  </conditionalFormatting>
  <conditionalFormatting sqref="J35:L38">
    <cfRule type="expression" dxfId="125" priority="31">
      <formula>$C35&lt;30</formula>
    </cfRule>
  </conditionalFormatting>
  <conditionalFormatting sqref="J39:L41">
    <cfRule type="expression" dxfId="124" priority="19">
      <formula>$B39&lt;30</formula>
    </cfRule>
  </conditionalFormatting>
  <conditionalFormatting sqref="J47:L51">
    <cfRule type="expression" dxfId="123" priority="23">
      <formula>$C47&lt;30</formula>
    </cfRule>
  </conditionalFormatting>
  <conditionalFormatting sqref="J52:L52">
    <cfRule type="expression" dxfId="122" priority="17">
      <formula>$B52&lt;30</formula>
    </cfRule>
  </conditionalFormatting>
  <conditionalFormatting sqref="J53:L54">
    <cfRule type="expression" dxfId="121" priority="21">
      <formula>$C53&lt;30</formula>
    </cfRule>
  </conditionalFormatting>
  <conditionalFormatting sqref="J59:L63">
    <cfRule type="expression" dxfId="120" priority="7">
      <formula>$C59&lt;30</formula>
    </cfRule>
  </conditionalFormatting>
  <conditionalFormatting sqref="J64:L65">
    <cfRule type="expression" dxfId="119" priority="1">
      <formula>$B64&lt;30</formula>
    </cfRule>
  </conditionalFormatting>
  <conditionalFormatting sqref="J66:L68">
    <cfRule type="expression" dxfId="118" priority="5">
      <formula>$C66&lt;30</formula>
    </cfRule>
  </conditionalFormatting>
  <hyperlinks>
    <hyperlink ref="F5" location="Contents!A1" display="Click here to return to Contents" xr:uid="{285F2082-E150-44A7-9E96-4E3973B1A779}"/>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L76"/>
  <sheetViews>
    <sheetView topLeftCell="A36" workbookViewId="0">
      <selection activeCell="G70" sqref="G70"/>
    </sheetView>
  </sheetViews>
  <sheetFormatPr baseColWidth="10" defaultColWidth="11.5" defaultRowHeight="15"/>
  <cols>
    <col min="1" max="1" width="23" customWidth="1"/>
    <col min="2" max="12" width="17.5" customWidth="1"/>
  </cols>
  <sheetData>
    <row r="1" spans="1:12">
      <c r="F1" s="1" t="s">
        <v>67</v>
      </c>
    </row>
    <row r="2" spans="1:12">
      <c r="F2" s="1" t="s">
        <v>11</v>
      </c>
    </row>
    <row r="3" spans="1:12">
      <c r="F3" s="1" t="s">
        <v>59</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570</v>
      </c>
      <c r="C11" s="11">
        <v>12933</v>
      </c>
      <c r="D11" s="12">
        <v>2848.8924509395401</v>
      </c>
      <c r="E11" s="12">
        <v>72.848297344804493</v>
      </c>
      <c r="F11" s="12">
        <v>349.91673070281001</v>
      </c>
      <c r="G11" s="13">
        <v>0.54577668858504402</v>
      </c>
      <c r="H11" s="13">
        <v>0.454856304259807</v>
      </c>
      <c r="I11" s="13">
        <v>0.47851842447151599</v>
      </c>
      <c r="J11" s="12">
        <v>5639.5099655681997</v>
      </c>
      <c r="K11" s="12">
        <v>144.20646125662401</v>
      </c>
      <c r="L11" s="14">
        <v>692.675811354953</v>
      </c>
    </row>
    <row r="12" spans="1:12">
      <c r="A12" s="7" t="s">
        <v>36</v>
      </c>
      <c r="B12" s="11">
        <v>506</v>
      </c>
      <c r="C12" s="11">
        <v>4876</v>
      </c>
      <c r="D12" s="12">
        <v>1536.5934785391601</v>
      </c>
      <c r="E12" s="12">
        <v>40.638162773464799</v>
      </c>
      <c r="F12" s="12">
        <v>175.93550032839099</v>
      </c>
      <c r="G12" s="13">
        <v>0.29437295891668502</v>
      </c>
      <c r="H12" s="13">
        <v>0.25373996654384301</v>
      </c>
      <c r="I12" s="13">
        <v>0.24059546468857501</v>
      </c>
      <c r="J12" s="12">
        <v>3041.7554837462799</v>
      </c>
      <c r="K12" s="12">
        <v>80.445059927676894</v>
      </c>
      <c r="L12" s="14">
        <v>348.272188046964</v>
      </c>
    </row>
    <row r="13" spans="1:12">
      <c r="A13" s="7" t="s">
        <v>37</v>
      </c>
      <c r="B13" s="11">
        <v>503</v>
      </c>
      <c r="C13" s="11">
        <v>4968</v>
      </c>
      <c r="D13" s="12">
        <v>136.449291249109</v>
      </c>
      <c r="E13" s="12">
        <v>29.3085901615297</v>
      </c>
      <c r="F13" s="12">
        <v>159.34337454410701</v>
      </c>
      <c r="G13" s="13">
        <v>2.6140278589019801E-2</v>
      </c>
      <c r="H13" s="13">
        <v>0.18299943155623399</v>
      </c>
      <c r="I13" s="13">
        <v>0.2179053867578</v>
      </c>
      <c r="J13" s="12">
        <v>270.10747195468701</v>
      </c>
      <c r="K13" s="12">
        <v>58.017664457003697</v>
      </c>
      <c r="L13" s="14">
        <v>315.42733331067097</v>
      </c>
    </row>
    <row r="14" spans="1:12">
      <c r="A14" s="7" t="s">
        <v>38</v>
      </c>
      <c r="B14" s="11">
        <v>46</v>
      </c>
      <c r="C14" s="11">
        <v>268</v>
      </c>
      <c r="D14" s="12">
        <v>38.255304591728603</v>
      </c>
      <c r="E14" s="12">
        <v>2.8395855738651301</v>
      </c>
      <c r="F14" s="12">
        <v>8.1327804459318997</v>
      </c>
      <c r="G14" s="13">
        <v>7.3287615522306697E-3</v>
      </c>
      <c r="H14" s="13">
        <v>1.77300423871866E-2</v>
      </c>
      <c r="I14" s="13">
        <v>1.11217468160028E-2</v>
      </c>
      <c r="J14" s="12">
        <v>75.728085631927399</v>
      </c>
      <c r="K14" s="12">
        <v>5.6210865863380999</v>
      </c>
      <c r="L14" s="14">
        <v>16.0992024663779</v>
      </c>
    </row>
    <row r="15" spans="1:12">
      <c r="A15" s="7" t="s">
        <v>39</v>
      </c>
      <c r="B15" s="11">
        <v>210</v>
      </c>
      <c r="C15" s="11">
        <v>1140</v>
      </c>
      <c r="D15" s="12">
        <v>318.810524560342</v>
      </c>
      <c r="E15" s="12">
        <v>12.004007087614699</v>
      </c>
      <c r="F15" s="12">
        <v>33.073795462597701</v>
      </c>
      <c r="G15" s="13">
        <v>6.1076139368904901E-2</v>
      </c>
      <c r="H15" s="13">
        <v>7.4951625490123394E-2</v>
      </c>
      <c r="I15" s="13">
        <v>4.5229104833792701E-2</v>
      </c>
      <c r="J15" s="12">
        <v>631.09968570176602</v>
      </c>
      <c r="K15" s="12">
        <v>23.762468665684001</v>
      </c>
      <c r="L15" s="14">
        <v>65.471056672908603</v>
      </c>
    </row>
    <row r="16" spans="1:12">
      <c r="A16" s="7" t="s">
        <v>40</v>
      </c>
      <c r="B16" s="11">
        <v>10</v>
      </c>
      <c r="C16" s="11">
        <v>74</v>
      </c>
      <c r="D16" s="12">
        <v>24.985398840820199</v>
      </c>
      <c r="E16" s="12">
        <v>0.52972116557915006</v>
      </c>
      <c r="F16" s="12">
        <v>1.9293404896347099</v>
      </c>
      <c r="G16" s="13">
        <v>4.7865788116439002E-3</v>
      </c>
      <c r="H16" s="13">
        <v>3.3075174087196899E-3</v>
      </c>
      <c r="I16" s="13">
        <v>2.6384133434111598E-3</v>
      </c>
      <c r="J16" s="12">
        <v>49.4597139706107</v>
      </c>
      <c r="K16" s="12">
        <v>1.04860672829921</v>
      </c>
      <c r="L16" s="14">
        <v>3.81921574985427</v>
      </c>
    </row>
    <row r="17" spans="1:12">
      <c r="A17" s="7" t="s">
        <v>41</v>
      </c>
      <c r="B17" s="11">
        <v>37</v>
      </c>
      <c r="C17" s="11">
        <v>113</v>
      </c>
      <c r="D17" s="12">
        <v>315.90020185326898</v>
      </c>
      <c r="E17" s="12">
        <v>1.9883637708647</v>
      </c>
      <c r="F17" s="12">
        <v>2.9187555665492502</v>
      </c>
      <c r="G17" s="13">
        <v>6.0518594176471797E-2</v>
      </c>
      <c r="H17" s="13">
        <v>1.2415112354086001E-2</v>
      </c>
      <c r="I17" s="13">
        <v>3.9914590889020196E-3</v>
      </c>
      <c r="J17" s="12">
        <v>625.33857179795802</v>
      </c>
      <c r="K17" s="12">
        <v>3.9360549736681598</v>
      </c>
      <c r="L17" s="14">
        <v>5.7778071261284998</v>
      </c>
    </row>
    <row r="18" spans="1:12">
      <c r="A18" s="7" t="s">
        <v>42</v>
      </c>
      <c r="B18" s="11">
        <v>823</v>
      </c>
      <c r="C18" s="11">
        <v>24372</v>
      </c>
      <c r="D18" s="12">
        <v>5219.8866505739697</v>
      </c>
      <c r="E18" s="12">
        <v>160.156727877723</v>
      </c>
      <c r="F18" s="12">
        <v>731.25027754002303</v>
      </c>
      <c r="G18" s="13">
        <v>1</v>
      </c>
      <c r="H18" s="13">
        <v>1</v>
      </c>
      <c r="I18" s="13">
        <v>1</v>
      </c>
      <c r="J18" s="12">
        <v>10332.998978371401</v>
      </c>
      <c r="K18" s="12">
        <v>317.037402595294</v>
      </c>
      <c r="L18" s="14">
        <v>1447.5426147278599</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1110</v>
      </c>
      <c r="C23" s="11">
        <v>7846</v>
      </c>
      <c r="D23" s="12">
        <v>3373.4533228230898</v>
      </c>
      <c r="E23" s="12">
        <v>91.654288085015096</v>
      </c>
      <c r="F23" s="12">
        <v>367.85069140369001</v>
      </c>
      <c r="G23" s="13">
        <v>0.49804322320053002</v>
      </c>
      <c r="H23" s="13">
        <v>0.43819832408378501</v>
      </c>
      <c r="I23" s="13">
        <v>0.46022963229529101</v>
      </c>
      <c r="J23" s="12">
        <v>6312.2769222565003</v>
      </c>
      <c r="K23" s="12">
        <v>171.500000782797</v>
      </c>
      <c r="L23" s="14">
        <v>688.30815428045105</v>
      </c>
    </row>
    <row r="24" spans="1:12">
      <c r="A24" s="7" t="s">
        <v>36</v>
      </c>
      <c r="B24" s="11">
        <v>899</v>
      </c>
      <c r="C24" s="11">
        <v>3824</v>
      </c>
      <c r="D24" s="12">
        <v>1765.98019871105</v>
      </c>
      <c r="E24" s="12">
        <v>47.211844670858</v>
      </c>
      <c r="F24" s="12">
        <v>178.323530041244</v>
      </c>
      <c r="G24" s="13">
        <v>0.26072228844071399</v>
      </c>
      <c r="H24" s="13">
        <v>0.22571940324804399</v>
      </c>
      <c r="I24" s="13">
        <v>0.223106207432445</v>
      </c>
      <c r="J24" s="12">
        <v>3304.4346510053401</v>
      </c>
      <c r="K24" s="12">
        <v>88.340999283079199</v>
      </c>
      <c r="L24" s="14">
        <v>333.672173780864</v>
      </c>
    </row>
    <row r="25" spans="1:12">
      <c r="A25" s="7" t="s">
        <v>37</v>
      </c>
      <c r="B25" s="11">
        <v>1030</v>
      </c>
      <c r="C25" s="11">
        <v>4953</v>
      </c>
      <c r="D25" s="12">
        <v>153.888009604762</v>
      </c>
      <c r="E25" s="12">
        <v>37.284162327993897</v>
      </c>
      <c r="F25" s="12">
        <v>179.80422862236</v>
      </c>
      <c r="G25" s="13">
        <v>2.27194133077053E-2</v>
      </c>
      <c r="H25" s="13">
        <v>0.178255243571805</v>
      </c>
      <c r="I25" s="13">
        <v>0.224958756250354</v>
      </c>
      <c r="J25" s="12">
        <v>287.94936188037002</v>
      </c>
      <c r="K25" s="12">
        <v>69.764699525087707</v>
      </c>
      <c r="L25" s="14">
        <v>336.44280037265901</v>
      </c>
    </row>
    <row r="26" spans="1:12">
      <c r="A26" s="7" t="s">
        <v>38</v>
      </c>
      <c r="B26" s="11">
        <v>96</v>
      </c>
      <c r="C26" s="11">
        <v>377</v>
      </c>
      <c r="D26" s="12">
        <v>58.631760374304903</v>
      </c>
      <c r="E26" s="12">
        <v>4.4185441734960396</v>
      </c>
      <c r="F26" s="12">
        <v>12.1676317296879</v>
      </c>
      <c r="G26" s="13">
        <v>8.6561597639960401E-3</v>
      </c>
      <c r="H26" s="13">
        <v>2.1125019812713999E-2</v>
      </c>
      <c r="I26" s="13">
        <v>1.52233088253551E-2</v>
      </c>
      <c r="J26" s="12">
        <v>109.709509071339</v>
      </c>
      <c r="K26" s="12">
        <v>8.2678109780363798</v>
      </c>
      <c r="L26" s="14">
        <v>22.767607438406699</v>
      </c>
    </row>
    <row r="27" spans="1:12">
      <c r="A27" s="7" t="s">
        <v>39</v>
      </c>
      <c r="B27" s="11">
        <v>422</v>
      </c>
      <c r="C27" s="11">
        <v>1183</v>
      </c>
      <c r="D27" s="12">
        <v>609.77358117557401</v>
      </c>
      <c r="E27" s="12">
        <v>20.961370105845699</v>
      </c>
      <c r="F27" s="12">
        <v>52.446867528788196</v>
      </c>
      <c r="G27" s="13">
        <v>9.0024544800005005E-2</v>
      </c>
      <c r="H27" s="13">
        <v>0.100216121283509</v>
      </c>
      <c r="I27" s="13">
        <v>6.5617934455163798E-2</v>
      </c>
      <c r="J27" s="12">
        <v>1140.9850191835999</v>
      </c>
      <c r="K27" s="12">
        <v>39.222114585916302</v>
      </c>
      <c r="L27" s="14">
        <v>98.136573969123603</v>
      </c>
    </row>
    <row r="28" spans="1:12">
      <c r="A28" s="7" t="s">
        <v>40</v>
      </c>
      <c r="B28" s="11">
        <v>21</v>
      </c>
      <c r="C28" s="11">
        <v>93</v>
      </c>
      <c r="D28" s="12">
        <v>33.596987213786797</v>
      </c>
      <c r="E28" s="12">
        <v>0.95184638687395295</v>
      </c>
      <c r="F28" s="12">
        <v>3.4309660928418499</v>
      </c>
      <c r="G28" s="13">
        <v>4.9601254858266403E-3</v>
      </c>
      <c r="H28" s="13">
        <v>4.5507689844962703E-3</v>
      </c>
      <c r="I28" s="13">
        <v>4.29259017374889E-3</v>
      </c>
      <c r="J28" s="12">
        <v>62.865398377428399</v>
      </c>
      <c r="K28" s="12">
        <v>1.78105857897853</v>
      </c>
      <c r="L28" s="14">
        <v>6.4198926193430301</v>
      </c>
    </row>
    <row r="29" spans="1:12">
      <c r="A29" s="7" t="s">
        <v>41</v>
      </c>
      <c r="B29" s="11">
        <v>49</v>
      </c>
      <c r="C29" s="11">
        <v>108</v>
      </c>
      <c r="D29" s="12">
        <v>778.09090748362303</v>
      </c>
      <c r="E29" s="12">
        <v>6.6796024480678202</v>
      </c>
      <c r="F29" s="12">
        <v>5.2525013760182704</v>
      </c>
      <c r="G29" s="13">
        <v>0.11487424500122299</v>
      </c>
      <c r="H29" s="13">
        <v>3.19351190156461E-2</v>
      </c>
      <c r="I29" s="13">
        <v>6.5715705676424102E-3</v>
      </c>
      <c r="J29" s="12">
        <v>1455.9339669820199</v>
      </c>
      <c r="K29" s="12">
        <v>12.498616802411201</v>
      </c>
      <c r="L29" s="14">
        <v>9.8282798210513196</v>
      </c>
    </row>
    <row r="30" spans="1:12">
      <c r="A30" s="7" t="s">
        <v>42</v>
      </c>
      <c r="B30" s="11">
        <v>1972</v>
      </c>
      <c r="C30" s="11">
        <v>18384</v>
      </c>
      <c r="D30" s="12">
        <v>6773.4147673861899</v>
      </c>
      <c r="E30" s="12">
        <v>209.16165819815001</v>
      </c>
      <c r="F30" s="12">
        <v>799.27641679462999</v>
      </c>
      <c r="G30" s="13">
        <v>1</v>
      </c>
      <c r="H30" s="13">
        <v>1</v>
      </c>
      <c r="I30" s="13">
        <v>1</v>
      </c>
      <c r="J30" s="12">
        <v>12674.1548287566</v>
      </c>
      <c r="K30" s="12">
        <v>391.37530053630701</v>
      </c>
      <c r="L30" s="14">
        <v>1495.5754822818999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1134</v>
      </c>
      <c r="C35" s="11">
        <v>7824</v>
      </c>
      <c r="D35" s="12">
        <v>3186.94828600042</v>
      </c>
      <c r="E35" s="12">
        <v>88.541332236436901</v>
      </c>
      <c r="F35" s="12">
        <v>338.42207582102998</v>
      </c>
      <c r="G35" s="13">
        <v>0.498091630691187</v>
      </c>
      <c r="H35" s="13">
        <v>0.45278362021317298</v>
      </c>
      <c r="I35" s="13">
        <v>0.45893324481076903</v>
      </c>
      <c r="J35" s="12">
        <v>5882.3950171418701</v>
      </c>
      <c r="K35" s="12">
        <v>163.427531550053</v>
      </c>
      <c r="L35" s="14">
        <v>624.65159577433303</v>
      </c>
    </row>
    <row r="36" spans="1:12">
      <c r="A36" s="7" t="s">
        <v>36</v>
      </c>
      <c r="B36" s="11">
        <v>853</v>
      </c>
      <c r="C36" s="11">
        <v>3668</v>
      </c>
      <c r="D36" s="12">
        <v>1544.53858452448</v>
      </c>
      <c r="E36" s="12">
        <v>43.641036619745599</v>
      </c>
      <c r="F36" s="12">
        <v>167.49874438379899</v>
      </c>
      <c r="G36" s="13">
        <v>0.24139762342888399</v>
      </c>
      <c r="H36" s="13">
        <v>0.22317200398315701</v>
      </c>
      <c r="I36" s="13">
        <v>0.227144585870451</v>
      </c>
      <c r="J36" s="12">
        <v>2850.8733929888999</v>
      </c>
      <c r="K36" s="12">
        <v>80.551610292073605</v>
      </c>
      <c r="L36" s="14">
        <v>309.16528632389901</v>
      </c>
    </row>
    <row r="37" spans="1:12">
      <c r="A37" s="7" t="s">
        <v>37</v>
      </c>
      <c r="B37" s="11">
        <v>1031</v>
      </c>
      <c r="C37" s="11">
        <v>4849</v>
      </c>
      <c r="D37" s="12">
        <v>144.26556870600299</v>
      </c>
      <c r="E37" s="12">
        <v>38.8087652196714</v>
      </c>
      <c r="F37" s="12">
        <v>172.143862364862</v>
      </c>
      <c r="G37" s="13">
        <v>2.2547423403454302E-2</v>
      </c>
      <c r="H37" s="13">
        <v>0.198460682353892</v>
      </c>
      <c r="I37" s="13">
        <v>0.233443817569229</v>
      </c>
      <c r="J37" s="12">
        <v>266.28203106688801</v>
      </c>
      <c r="K37" s="12">
        <v>71.632316141572304</v>
      </c>
      <c r="L37" s="14">
        <v>317.73913704682099</v>
      </c>
    </row>
    <row r="38" spans="1:12">
      <c r="A38" s="7" t="s">
        <v>38</v>
      </c>
      <c r="B38" s="11">
        <v>100</v>
      </c>
      <c r="C38" s="11">
        <v>391</v>
      </c>
      <c r="D38" s="12">
        <v>75.024620757295494</v>
      </c>
      <c r="E38" s="12">
        <v>5.2966479244157396</v>
      </c>
      <c r="F38" s="12">
        <v>14.6570113478836</v>
      </c>
      <c r="G38" s="13">
        <v>1.1725679973893399E-2</v>
      </c>
      <c r="H38" s="13">
        <v>2.70860553103878E-2</v>
      </c>
      <c r="I38" s="13">
        <v>1.98763327149785E-2</v>
      </c>
      <c r="J38" s="12">
        <v>138.47869990370299</v>
      </c>
      <c r="K38" s="12">
        <v>9.7764295376250505</v>
      </c>
      <c r="L38" s="14">
        <v>27.0535706204336</v>
      </c>
    </row>
    <row r="39" spans="1:12">
      <c r="A39" s="7" t="s">
        <v>39</v>
      </c>
      <c r="B39" s="11">
        <v>384</v>
      </c>
      <c r="C39" s="11">
        <v>1036</v>
      </c>
      <c r="D39" s="12">
        <v>424.595925855529</v>
      </c>
      <c r="E39" s="12">
        <v>14.7177191217648</v>
      </c>
      <c r="F39" s="12">
        <v>36.974049902626803</v>
      </c>
      <c r="G39" s="13">
        <v>6.6360561300361998E-2</v>
      </c>
      <c r="H39" s="13">
        <v>7.5263630859293995E-2</v>
      </c>
      <c r="I39" s="13">
        <v>5.01404072250341E-2</v>
      </c>
      <c r="J39" s="12">
        <v>783.70928374423397</v>
      </c>
      <c r="K39" s="12">
        <v>27.165623617386601</v>
      </c>
      <c r="L39" s="14">
        <v>68.245841285276001</v>
      </c>
    </row>
    <row r="40" spans="1:12">
      <c r="A40" s="7" t="s">
        <v>40</v>
      </c>
      <c r="B40" s="11">
        <v>22</v>
      </c>
      <c r="C40" s="11">
        <v>100</v>
      </c>
      <c r="D40" s="12">
        <v>37.202775953518099</v>
      </c>
      <c r="E40" s="12">
        <v>0.99644774695702099</v>
      </c>
      <c r="F40" s="12">
        <v>3.6616196447904001</v>
      </c>
      <c r="G40" s="13">
        <v>5.8144625133475696E-3</v>
      </c>
      <c r="H40" s="13">
        <v>5.09564524075221E-3</v>
      </c>
      <c r="I40" s="13">
        <v>4.965512314082E-3</v>
      </c>
      <c r="J40" s="12">
        <v>68.668018509790102</v>
      </c>
      <c r="K40" s="12">
        <v>1.83922007372712</v>
      </c>
      <c r="L40" s="14">
        <v>6.7585323702303199</v>
      </c>
    </row>
    <row r="41" spans="1:12">
      <c r="A41" s="7" t="s">
        <v>41</v>
      </c>
      <c r="B41" s="11">
        <v>56</v>
      </c>
      <c r="C41" s="11">
        <v>109</v>
      </c>
      <c r="D41" s="12">
        <v>985.74151484115896</v>
      </c>
      <c r="E41" s="12">
        <v>3.5469364788290298</v>
      </c>
      <c r="F41" s="12">
        <v>4.0528800674227599</v>
      </c>
      <c r="G41" s="13">
        <v>0.154062618688871</v>
      </c>
      <c r="H41" s="13">
        <v>1.8138362039344502E-2</v>
      </c>
      <c r="I41" s="13">
        <v>5.4960994954562402E-3</v>
      </c>
      <c r="J41" s="12">
        <v>1819.4587595171099</v>
      </c>
      <c r="K41" s="12">
        <v>6.5468528500559096</v>
      </c>
      <c r="L41" s="14">
        <v>7.4807117575167803</v>
      </c>
    </row>
    <row r="42" spans="1:12">
      <c r="A42" s="7" t="s">
        <v>42</v>
      </c>
      <c r="B42" s="11">
        <v>1981</v>
      </c>
      <c r="C42" s="11">
        <v>17977</v>
      </c>
      <c r="D42" s="12">
        <v>6398.3172766384096</v>
      </c>
      <c r="E42" s="12">
        <v>195.54888534782</v>
      </c>
      <c r="F42" s="12">
        <v>737.41024353241403</v>
      </c>
      <c r="G42" s="13">
        <v>1</v>
      </c>
      <c r="H42" s="13">
        <v>1</v>
      </c>
      <c r="I42" s="13">
        <v>1</v>
      </c>
      <c r="J42" s="12">
        <v>11809.865202872499</v>
      </c>
      <c r="K42" s="12">
        <v>360.939584062493</v>
      </c>
      <c r="L42" s="14">
        <v>1361.09467517851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1191</v>
      </c>
      <c r="C47" s="11">
        <v>7591</v>
      </c>
      <c r="D47" s="12">
        <v>2951.5803670202399</v>
      </c>
      <c r="E47" s="12">
        <v>83.084014150841597</v>
      </c>
      <c r="F47" s="12">
        <v>309.9803165555</v>
      </c>
      <c r="G47" s="13">
        <v>0.53725048876692205</v>
      </c>
      <c r="H47" s="13">
        <v>0.46004925460452101</v>
      </c>
      <c r="I47" s="13">
        <v>0.46994500769023301</v>
      </c>
      <c r="J47" s="12">
        <v>5396.6327811973097</v>
      </c>
      <c r="K47" s="12">
        <v>151.90977666399999</v>
      </c>
      <c r="L47" s="14">
        <v>566.76414999268695</v>
      </c>
    </row>
    <row r="48" spans="1:12">
      <c r="A48" s="7" t="s">
        <v>36</v>
      </c>
      <c r="B48" s="11">
        <v>753</v>
      </c>
      <c r="C48" s="11">
        <v>3154</v>
      </c>
      <c r="D48" s="12">
        <v>1245.81297315692</v>
      </c>
      <c r="E48" s="12">
        <v>37.522808705589703</v>
      </c>
      <c r="F48" s="12">
        <v>149.89016570895899</v>
      </c>
      <c r="G48" s="13">
        <v>0.226764494106063</v>
      </c>
      <c r="H48" s="13">
        <v>0.20776969375040399</v>
      </c>
      <c r="I48" s="13">
        <v>0.227240670825547</v>
      </c>
      <c r="J48" s="12">
        <v>2277.8289235494999</v>
      </c>
      <c r="K48" s="12">
        <v>68.606236091620005</v>
      </c>
      <c r="L48" s="14">
        <v>274.05731210385102</v>
      </c>
    </row>
    <row r="49" spans="1:12">
      <c r="A49" s="7" t="s">
        <v>37</v>
      </c>
      <c r="B49" s="11">
        <v>843</v>
      </c>
      <c r="C49" s="11">
        <v>3190</v>
      </c>
      <c r="D49" s="12">
        <v>122.37697000349699</v>
      </c>
      <c r="E49" s="12">
        <v>36.015023830539299</v>
      </c>
      <c r="F49" s="12">
        <v>140.12418128357501</v>
      </c>
      <c r="G49" s="13">
        <v>2.22752148926132E-2</v>
      </c>
      <c r="H49" s="13">
        <v>0.19942085173837101</v>
      </c>
      <c r="I49" s="13">
        <v>0.21243497065436101</v>
      </c>
      <c r="J49" s="12">
        <v>223.75252775217601</v>
      </c>
      <c r="K49" s="12">
        <v>65.849421005502407</v>
      </c>
      <c r="L49" s="14">
        <v>256.20130781557998</v>
      </c>
    </row>
    <row r="50" spans="1:12">
      <c r="A50" s="7" t="s">
        <v>38</v>
      </c>
      <c r="B50" s="11">
        <v>95</v>
      </c>
      <c r="C50" s="11">
        <v>379</v>
      </c>
      <c r="D50" s="12">
        <v>80.511731355325495</v>
      </c>
      <c r="E50" s="12">
        <v>5.8928157759241202</v>
      </c>
      <c r="F50" s="12">
        <v>16.651947530060301</v>
      </c>
      <c r="G50" s="13">
        <v>1.4654849823990301E-2</v>
      </c>
      <c r="H50" s="13">
        <v>3.2629447829925197E-2</v>
      </c>
      <c r="I50" s="13">
        <v>2.5245150069618801E-2</v>
      </c>
      <c r="J50" s="12">
        <v>147.206646838399</v>
      </c>
      <c r="K50" s="12">
        <v>10.774350969820899</v>
      </c>
      <c r="L50" s="14">
        <v>30.446213464356099</v>
      </c>
    </row>
    <row r="51" spans="1:12">
      <c r="A51" s="7" t="s">
        <v>39</v>
      </c>
      <c r="B51" s="11">
        <v>371</v>
      </c>
      <c r="C51" s="11">
        <v>978</v>
      </c>
      <c r="D51" s="12">
        <v>339.07126531477297</v>
      </c>
      <c r="E51" s="12">
        <v>14.5565958848396</v>
      </c>
      <c r="F51" s="12">
        <v>35.395692185405402</v>
      </c>
      <c r="G51" s="13">
        <v>6.1718191736410702E-2</v>
      </c>
      <c r="H51" s="13">
        <v>8.0602161015493598E-2</v>
      </c>
      <c r="I51" s="13">
        <v>5.3661564776463097E-2</v>
      </c>
      <c r="J51" s="12">
        <v>619.95367837707499</v>
      </c>
      <c r="K51" s="12">
        <v>26.615098613789002</v>
      </c>
      <c r="L51" s="14">
        <v>64.717042739300297</v>
      </c>
    </row>
    <row r="52" spans="1:12">
      <c r="A52" s="7" t="s">
        <v>40</v>
      </c>
      <c r="B52" s="11">
        <v>17</v>
      </c>
      <c r="C52" s="11">
        <v>73</v>
      </c>
      <c r="D52" s="12">
        <v>21.046643047281499</v>
      </c>
      <c r="E52" s="12">
        <v>0.73295564332968399</v>
      </c>
      <c r="F52" s="12">
        <v>2.86912493799178</v>
      </c>
      <c r="G52" s="13">
        <v>3.8309372803798001E-3</v>
      </c>
      <c r="H52" s="13">
        <v>4.0584906834160604E-3</v>
      </c>
      <c r="I52" s="13">
        <v>4.3497308346266399E-3</v>
      </c>
      <c r="J52" s="12">
        <v>38.481420012216397</v>
      </c>
      <c r="K52" s="12">
        <v>1.34012696931908</v>
      </c>
      <c r="L52" s="14">
        <v>5.2458723017420503</v>
      </c>
    </row>
    <row r="53" spans="1:12">
      <c r="A53" s="7" t="s">
        <v>41</v>
      </c>
      <c r="B53" s="11">
        <v>52</v>
      </c>
      <c r="C53" s="11">
        <v>113</v>
      </c>
      <c r="D53" s="12">
        <v>733.46265001247104</v>
      </c>
      <c r="E53" s="12">
        <v>2.79387049505111</v>
      </c>
      <c r="F53" s="12">
        <v>4.69833779867235</v>
      </c>
      <c r="G53" s="13">
        <v>0.13350582339362099</v>
      </c>
      <c r="H53" s="13">
        <v>1.5470100377869301E-2</v>
      </c>
      <c r="I53" s="13">
        <v>7.12290514915025E-3</v>
      </c>
      <c r="J53" s="12">
        <v>1341.05397402313</v>
      </c>
      <c r="K53" s="12">
        <v>5.1082780155616296</v>
      </c>
      <c r="L53" s="14">
        <v>8.5903823134082309</v>
      </c>
    </row>
    <row r="54" spans="1:12">
      <c r="A54" s="7" t="s">
        <v>42</v>
      </c>
      <c r="B54" s="11">
        <v>1990</v>
      </c>
      <c r="C54" s="11">
        <v>15478</v>
      </c>
      <c r="D54" s="12">
        <v>5493.8625999105097</v>
      </c>
      <c r="E54" s="12">
        <v>180.598084486115</v>
      </c>
      <c r="F54" s="12">
        <v>659.60976600016295</v>
      </c>
      <c r="G54" s="13">
        <v>1</v>
      </c>
      <c r="H54" s="13">
        <v>1</v>
      </c>
      <c r="I54" s="13">
        <v>1</v>
      </c>
      <c r="J54" s="12">
        <v>10044.9099517498</v>
      </c>
      <c r="K54" s="12">
        <v>330.20328832961297</v>
      </c>
      <c r="L54" s="14">
        <v>1206.0222807309301</v>
      </c>
    </row>
    <row r="56" spans="1:12">
      <c r="F56" s="1" t="s">
        <v>69</v>
      </c>
    </row>
    <row r="58" spans="1:12" ht="32">
      <c r="A58" s="28" t="s">
        <v>23</v>
      </c>
      <c r="B58" s="29" t="s">
        <v>24</v>
      </c>
      <c r="C58" s="29" t="s">
        <v>25</v>
      </c>
      <c r="D58" s="29" t="s">
        <v>26</v>
      </c>
      <c r="E58" s="29" t="s">
        <v>27</v>
      </c>
      <c r="F58" s="29" t="s">
        <v>28</v>
      </c>
      <c r="G58" s="29" t="s">
        <v>29</v>
      </c>
      <c r="H58" s="29" t="s">
        <v>30</v>
      </c>
      <c r="I58" s="29" t="s">
        <v>31</v>
      </c>
      <c r="J58" s="29" t="s">
        <v>32</v>
      </c>
      <c r="K58" s="29" t="s">
        <v>33</v>
      </c>
      <c r="L58" s="30" t="s">
        <v>34</v>
      </c>
    </row>
    <row r="59" spans="1:12">
      <c r="A59" s="7" t="s">
        <v>35</v>
      </c>
      <c r="B59" s="11">
        <v>1271</v>
      </c>
      <c r="C59" s="11">
        <v>8110</v>
      </c>
      <c r="D59" s="12">
        <v>2939.5879160151298</v>
      </c>
      <c r="E59" s="12">
        <v>80.167182768739906</v>
      </c>
      <c r="F59" s="12">
        <v>323.49036842447799</v>
      </c>
      <c r="G59" s="13">
        <v>0.53863320788562097</v>
      </c>
      <c r="H59" s="13">
        <v>0.44874497942316899</v>
      </c>
      <c r="I59" s="13">
        <v>0.46945632774441498</v>
      </c>
      <c r="J59" s="12">
        <v>5341.0151459266899</v>
      </c>
      <c r="K59" s="12">
        <v>145.657877773065</v>
      </c>
      <c r="L59" s="14">
        <v>587.75821872974598</v>
      </c>
    </row>
    <row r="60" spans="1:12">
      <c r="A60" s="7" t="s">
        <v>36</v>
      </c>
      <c r="B60" s="11">
        <v>943</v>
      </c>
      <c r="C60" s="11">
        <v>4012</v>
      </c>
      <c r="D60" s="12">
        <v>1350.12236581351</v>
      </c>
      <c r="E60" s="12">
        <v>38.238599910149603</v>
      </c>
      <c r="F60" s="12">
        <v>155.92143011315</v>
      </c>
      <c r="G60" s="13">
        <v>0.24738866865463999</v>
      </c>
      <c r="H60" s="13">
        <v>0.21404493880433501</v>
      </c>
      <c r="I60" s="13">
        <v>0.22627660401167601</v>
      </c>
      <c r="J60" s="12">
        <v>2453.0730873460202</v>
      </c>
      <c r="K60" s="12">
        <v>69.476725008447801</v>
      </c>
      <c r="L60" s="14">
        <v>283.297776287565</v>
      </c>
    </row>
    <row r="61" spans="1:12">
      <c r="A61" s="7" t="s">
        <v>37</v>
      </c>
      <c r="B61" s="11">
        <v>858</v>
      </c>
      <c r="C61" s="11">
        <v>3495</v>
      </c>
      <c r="D61" s="12">
        <v>122.708721277477</v>
      </c>
      <c r="E61" s="12">
        <v>33.1421823362449</v>
      </c>
      <c r="F61" s="12">
        <v>145.564430693997</v>
      </c>
      <c r="G61" s="13">
        <v>2.2484441379398298E-2</v>
      </c>
      <c r="H61" s="13">
        <v>0.18551715822944401</v>
      </c>
      <c r="I61" s="13">
        <v>0.21124629897524799</v>
      </c>
      <c r="J61" s="12">
        <v>222.952725893886</v>
      </c>
      <c r="K61" s="12">
        <v>60.216908928821503</v>
      </c>
      <c r="L61" s="14">
        <v>264.47986971546402</v>
      </c>
    </row>
    <row r="62" spans="1:12">
      <c r="A62" s="7" t="s">
        <v>38</v>
      </c>
      <c r="B62" s="11">
        <v>111</v>
      </c>
      <c r="C62" s="11">
        <v>350</v>
      </c>
      <c r="D62" s="12">
        <v>68.161709519033494</v>
      </c>
      <c r="E62" s="12">
        <v>5.9030118983213598</v>
      </c>
      <c r="F62" s="12">
        <v>15.3407891449001</v>
      </c>
      <c r="G62" s="13">
        <v>1.24895602044024E-2</v>
      </c>
      <c r="H62" s="13">
        <v>3.3042784607866499E-2</v>
      </c>
      <c r="I62" s="13">
        <v>2.2262890149533199E-2</v>
      </c>
      <c r="J62" s="12">
        <v>123.844815434851</v>
      </c>
      <c r="K62" s="12">
        <v>10.725338672047201</v>
      </c>
      <c r="L62" s="14">
        <v>27.873086131218599</v>
      </c>
    </row>
    <row r="63" spans="1:12">
      <c r="A63" s="7" t="s">
        <v>39</v>
      </c>
      <c r="B63" s="11">
        <v>377</v>
      </c>
      <c r="C63" s="11">
        <v>999</v>
      </c>
      <c r="D63" s="12">
        <v>427.707238279845</v>
      </c>
      <c r="E63" s="12">
        <v>17.435041124578198</v>
      </c>
      <c r="F63" s="12">
        <v>40.863184548298797</v>
      </c>
      <c r="G63" s="13">
        <v>7.8370618050052701E-2</v>
      </c>
      <c r="H63" s="13">
        <v>9.7594637861489003E-2</v>
      </c>
      <c r="I63" s="13">
        <v>5.9301550928448299E-2</v>
      </c>
      <c r="J63" s="12">
        <v>777.11260997827696</v>
      </c>
      <c r="K63" s="12">
        <v>31.678188023871201</v>
      </c>
      <c r="L63" s="14">
        <v>74.245402355279595</v>
      </c>
    </row>
    <row r="64" spans="1:12">
      <c r="A64" s="7" t="s">
        <v>40</v>
      </c>
      <c r="B64" s="11">
        <v>22</v>
      </c>
      <c r="C64" s="11">
        <v>80</v>
      </c>
      <c r="D64" s="12">
        <v>25.949231647031901</v>
      </c>
      <c r="E64" s="12">
        <v>0.86039268663525403</v>
      </c>
      <c r="F64" s="12">
        <v>2.88482044124695</v>
      </c>
      <c r="G64" s="13">
        <v>4.7547881824045197E-3</v>
      </c>
      <c r="H64" s="13">
        <v>4.8161465218724796E-3</v>
      </c>
      <c r="I64" s="13">
        <v>4.1865147860375602E-3</v>
      </c>
      <c r="J64" s="12">
        <v>47.147846300795599</v>
      </c>
      <c r="K64" s="12">
        <v>1.56327026170146</v>
      </c>
      <c r="L64" s="14">
        <v>5.2415066703858102</v>
      </c>
    </row>
    <row r="65" spans="1:12">
      <c r="A65" s="7" t="s">
        <v>41</v>
      </c>
      <c r="B65" s="11">
        <v>57</v>
      </c>
      <c r="C65" s="11">
        <v>123</v>
      </c>
      <c r="D65" s="12">
        <v>523.25758936213902</v>
      </c>
      <c r="E65" s="12">
        <v>2.9011206010056498</v>
      </c>
      <c r="F65" s="12">
        <v>5.0094427908644299</v>
      </c>
      <c r="G65" s="13">
        <v>9.58787156434803E-2</v>
      </c>
      <c r="H65" s="13">
        <v>1.6239354551823602E-2</v>
      </c>
      <c r="I65" s="13">
        <v>7.2698134046422997E-3</v>
      </c>
      <c r="J65" s="12">
        <v>950.72057371659196</v>
      </c>
      <c r="K65" s="12">
        <v>5.2711228623962496</v>
      </c>
      <c r="L65" s="14">
        <v>9.1017892926058703</v>
      </c>
    </row>
    <row r="66" spans="1:12">
      <c r="A66" s="8" t="s">
        <v>42</v>
      </c>
      <c r="B66" s="15">
        <v>2147</v>
      </c>
      <c r="C66" s="15">
        <v>17169</v>
      </c>
      <c r="D66" s="16">
        <v>5457.4947719141701</v>
      </c>
      <c r="E66" s="16">
        <v>178.647531325675</v>
      </c>
      <c r="F66" s="16">
        <v>689.07446615693596</v>
      </c>
      <c r="G66" s="17">
        <v>1</v>
      </c>
      <c r="H66" s="17">
        <v>1</v>
      </c>
      <c r="I66" s="17">
        <v>1</v>
      </c>
      <c r="J66" s="16">
        <v>9915.8668045971099</v>
      </c>
      <c r="K66" s="16">
        <v>324.58943153035102</v>
      </c>
      <c r="L66" s="18">
        <v>1251.9976491822699</v>
      </c>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11:F18">
    <cfRule type="expression" dxfId="117" priority="22">
      <formula>$C11&lt;30</formula>
    </cfRule>
  </conditionalFormatting>
  <conditionalFormatting sqref="D23:F30">
    <cfRule type="expression" dxfId="116" priority="16">
      <formula>$C23&lt;30</formula>
    </cfRule>
  </conditionalFormatting>
  <conditionalFormatting sqref="D35:F42">
    <cfRule type="expression" dxfId="115" priority="10">
      <formula>$C35&lt;30</formula>
    </cfRule>
  </conditionalFormatting>
  <conditionalFormatting sqref="D47:F54">
    <cfRule type="expression" dxfId="114" priority="6">
      <formula>$C47&lt;30</formula>
    </cfRule>
  </conditionalFormatting>
  <conditionalFormatting sqref="D59:F66">
    <cfRule type="expression" dxfId="113" priority="2">
      <formula>$C59&lt;30</formula>
    </cfRule>
  </conditionalFormatting>
  <conditionalFormatting sqref="J11:L18">
    <cfRule type="expression" dxfId="112" priority="21">
      <formula>$C11&lt;30</formula>
    </cfRule>
  </conditionalFormatting>
  <conditionalFormatting sqref="J23:L30">
    <cfRule type="expression" dxfId="111" priority="15">
      <formula>$C23&lt;30</formula>
    </cfRule>
  </conditionalFormatting>
  <conditionalFormatting sqref="J35:L42">
    <cfRule type="expression" dxfId="110" priority="9">
      <formula>$C35&lt;30</formula>
    </cfRule>
  </conditionalFormatting>
  <conditionalFormatting sqref="J47:L54">
    <cfRule type="expression" dxfId="109" priority="5">
      <formula>$C47&lt;30</formula>
    </cfRule>
  </conditionalFormatting>
  <conditionalFormatting sqref="J59:L66">
    <cfRule type="expression" dxfId="108" priority="1">
      <formula>$C59&lt;30</formula>
    </cfRule>
  </conditionalFormatting>
  <hyperlinks>
    <hyperlink ref="F5" location="Contents!A1" display="Click here to return to Contents" xr:uid="{DDD279B1-DB1C-4F09-9B2C-8B2203F1BEA2}"/>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L76"/>
  <sheetViews>
    <sheetView topLeftCell="A41" workbookViewId="0">
      <selection activeCell="M62" sqref="M62"/>
    </sheetView>
  </sheetViews>
  <sheetFormatPr baseColWidth="10" defaultColWidth="11.5" defaultRowHeight="15"/>
  <cols>
    <col min="1" max="1" width="23.1640625" customWidth="1"/>
    <col min="2" max="12" width="17.83203125" customWidth="1"/>
  </cols>
  <sheetData>
    <row r="1" spans="1:12">
      <c r="F1" s="1" t="s">
        <v>67</v>
      </c>
    </row>
    <row r="2" spans="1:12">
      <c r="F2" s="1" t="s">
        <v>11</v>
      </c>
    </row>
    <row r="3" spans="1:12">
      <c r="F3" s="1" t="s">
        <v>60</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445</v>
      </c>
      <c r="C11" s="11">
        <v>11423</v>
      </c>
      <c r="D11" s="12">
        <v>1062.64047558989</v>
      </c>
      <c r="E11" s="12">
        <v>24.802748183409602</v>
      </c>
      <c r="F11" s="12">
        <v>142.54800139218599</v>
      </c>
      <c r="G11" s="13">
        <v>0.70929776000992295</v>
      </c>
      <c r="H11" s="13">
        <v>0.63535296449235101</v>
      </c>
      <c r="I11" s="13">
        <v>0.67164526598058605</v>
      </c>
      <c r="J11" s="12">
        <v>7246.9229978851499</v>
      </c>
      <c r="K11" s="12">
        <v>169.14808945266901</v>
      </c>
      <c r="L11" s="14">
        <v>972.13913202218203</v>
      </c>
    </row>
    <row r="12" spans="1:12">
      <c r="A12" s="7" t="s">
        <v>36</v>
      </c>
      <c r="B12" s="11">
        <v>289</v>
      </c>
      <c r="C12" s="11">
        <v>2796</v>
      </c>
      <c r="D12" s="12">
        <v>300.72705215298498</v>
      </c>
      <c r="E12" s="12">
        <v>7.8670701910259</v>
      </c>
      <c r="F12" s="12">
        <v>39.8150074567696</v>
      </c>
      <c r="G12" s="13">
        <v>0.20073113095761799</v>
      </c>
      <c r="H12" s="13">
        <v>0.20152469922994601</v>
      </c>
      <c r="I12" s="13">
        <v>0.187596886747982</v>
      </c>
      <c r="J12" s="12">
        <v>2050.8778278221398</v>
      </c>
      <c r="K12" s="12">
        <v>53.651308417998997</v>
      </c>
      <c r="L12" s="14">
        <v>271.52767076678498</v>
      </c>
    </row>
    <row r="13" spans="1:12">
      <c r="A13" s="7" t="s">
        <v>37</v>
      </c>
      <c r="B13" s="11">
        <v>251</v>
      </c>
      <c r="C13" s="11">
        <v>1739</v>
      </c>
      <c r="D13" s="12">
        <v>20.9826587899217</v>
      </c>
      <c r="E13" s="12">
        <v>4.43142130233577</v>
      </c>
      <c r="F13" s="12">
        <v>23.734345612263699</v>
      </c>
      <c r="G13" s="13">
        <v>1.40056333450711E-2</v>
      </c>
      <c r="H13" s="13">
        <v>0.113516318455262</v>
      </c>
      <c r="I13" s="13">
        <v>0.111829423884844</v>
      </c>
      <c r="J13" s="12">
        <v>143.09610450048899</v>
      </c>
      <c r="K13" s="12">
        <v>30.2211045851497</v>
      </c>
      <c r="L13" s="14">
        <v>161.86187050873201</v>
      </c>
    </row>
    <row r="14" spans="1:12">
      <c r="A14" s="7" t="s">
        <v>38</v>
      </c>
      <c r="B14" s="11">
        <v>45</v>
      </c>
      <c r="C14" s="11">
        <v>281</v>
      </c>
      <c r="D14" s="12">
        <v>11.5700593128678</v>
      </c>
      <c r="E14" s="12">
        <v>0.89636365672225204</v>
      </c>
      <c r="F14" s="12">
        <v>3.22989590061312</v>
      </c>
      <c r="G14" s="13">
        <v>7.7228539118495898E-3</v>
      </c>
      <c r="H14" s="13">
        <v>2.2961459849139901E-2</v>
      </c>
      <c r="I14" s="13">
        <v>1.52183423834087E-2</v>
      </c>
      <c r="J14" s="12">
        <v>78.904700928855505</v>
      </c>
      <c r="K14" s="12">
        <v>6.1129596957643999</v>
      </c>
      <c r="L14" s="14">
        <v>22.027023645918099</v>
      </c>
    </row>
    <row r="15" spans="1:12">
      <c r="A15" s="7" t="s">
        <v>39</v>
      </c>
      <c r="B15" s="11">
        <v>17</v>
      </c>
      <c r="C15" s="11">
        <v>94</v>
      </c>
      <c r="D15" s="12">
        <v>16.129906268552499</v>
      </c>
      <c r="E15" s="12">
        <v>0.57704538889119295</v>
      </c>
      <c r="F15" s="12">
        <v>2.08917580644703</v>
      </c>
      <c r="G15" s="13">
        <v>1.07664884297799E-2</v>
      </c>
      <c r="H15" s="13">
        <v>1.4781728853897501E-2</v>
      </c>
      <c r="I15" s="13">
        <v>9.8435967288015604E-3</v>
      </c>
      <c r="J15" s="12">
        <v>110.00163402059</v>
      </c>
      <c r="K15" s="12">
        <v>3.9352947639772302</v>
      </c>
      <c r="L15" s="14">
        <v>14.2476185936374</v>
      </c>
    </row>
    <row r="16" spans="1:12">
      <c r="A16" s="7" t="s">
        <v>40</v>
      </c>
      <c r="B16" s="11">
        <v>3</v>
      </c>
      <c r="C16" s="11">
        <v>15</v>
      </c>
      <c r="D16" s="12" t="s">
        <v>51</v>
      </c>
      <c r="E16" s="12" t="s">
        <v>51</v>
      </c>
      <c r="F16" s="12" t="s">
        <v>51</v>
      </c>
      <c r="G16" s="13">
        <v>9.4023760948405396E-4</v>
      </c>
      <c r="H16" s="13">
        <v>7.2599087079524703E-4</v>
      </c>
      <c r="I16" s="13">
        <v>8.1765749970246805E-4</v>
      </c>
      <c r="J16" s="12" t="s">
        <v>51</v>
      </c>
      <c r="K16" s="12" t="s">
        <v>51</v>
      </c>
      <c r="L16" s="12" t="s">
        <v>51</v>
      </c>
    </row>
    <row r="17" spans="1:12">
      <c r="A17" s="7" t="s">
        <v>41</v>
      </c>
      <c r="B17" s="11">
        <v>18</v>
      </c>
      <c r="C17" s="11">
        <v>51</v>
      </c>
      <c r="D17" s="12">
        <v>84.6997333422499</v>
      </c>
      <c r="E17" s="12">
        <v>0.43475707217375098</v>
      </c>
      <c r="F17" s="12">
        <v>0.64707396200668899</v>
      </c>
      <c r="G17" s="13">
        <v>5.6535895736274898E-2</v>
      </c>
      <c r="H17" s="13">
        <v>1.1136838248608699E-2</v>
      </c>
      <c r="I17" s="13">
        <v>3.0488267746763302E-3</v>
      </c>
      <c r="J17" s="12">
        <v>577.629461302001</v>
      </c>
      <c r="K17" s="12">
        <v>2.9649266117782598</v>
      </c>
      <c r="L17" s="14">
        <v>4.4128708479656096</v>
      </c>
    </row>
    <row r="18" spans="1:12">
      <c r="A18" s="7" t="s">
        <v>42</v>
      </c>
      <c r="B18" s="11">
        <v>558</v>
      </c>
      <c r="C18" s="11">
        <v>16399</v>
      </c>
      <c r="D18" s="12">
        <v>1498.1585104329499</v>
      </c>
      <c r="E18" s="12">
        <v>39.037746842382496</v>
      </c>
      <c r="F18" s="12">
        <v>212.23703733557801</v>
      </c>
      <c r="G18" s="13">
        <v>1</v>
      </c>
      <c r="H18" s="13">
        <v>1</v>
      </c>
      <c r="I18" s="13">
        <v>1</v>
      </c>
      <c r="J18" s="12">
        <v>10217.0391709453</v>
      </c>
      <c r="K18" s="12">
        <v>266.226961871215</v>
      </c>
      <c r="L18" s="14">
        <v>1447.3996635752101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305</v>
      </c>
      <c r="C23" s="11">
        <v>2483</v>
      </c>
      <c r="D23" s="12">
        <v>1493.77968124632</v>
      </c>
      <c r="E23" s="12">
        <v>37.229031369671702</v>
      </c>
      <c r="F23" s="12">
        <v>173.20564056944701</v>
      </c>
      <c r="G23" s="13">
        <v>0.68485714591006297</v>
      </c>
      <c r="H23" s="13">
        <v>0.62154433186470903</v>
      </c>
      <c r="I23" s="13">
        <v>0.62870784610971298</v>
      </c>
      <c r="J23" s="12">
        <v>9106.7514317698206</v>
      </c>
      <c r="K23" s="12">
        <v>226.964885776388</v>
      </c>
      <c r="L23" s="14">
        <v>1055.93932964088</v>
      </c>
    </row>
    <row r="24" spans="1:12">
      <c r="A24" s="7" t="s">
        <v>36</v>
      </c>
      <c r="B24" s="11">
        <v>166</v>
      </c>
      <c r="C24" s="11">
        <v>801</v>
      </c>
      <c r="D24" s="12">
        <v>498.124148593244</v>
      </c>
      <c r="E24" s="12">
        <v>11.1804254531861</v>
      </c>
      <c r="F24" s="12">
        <v>52.052354807942301</v>
      </c>
      <c r="G24" s="13">
        <v>0.22837630408108001</v>
      </c>
      <c r="H24" s="13">
        <v>0.18665890066440999</v>
      </c>
      <c r="I24" s="13">
        <v>0.18894144421999101</v>
      </c>
      <c r="J24" s="12">
        <v>3036.7883968108499</v>
      </c>
      <c r="K24" s="12">
        <v>68.160891985522298</v>
      </c>
      <c r="L24" s="14">
        <v>317.33451902272299</v>
      </c>
    </row>
    <row r="25" spans="1:12">
      <c r="A25" s="7" t="s">
        <v>37</v>
      </c>
      <c r="B25" s="11">
        <v>155</v>
      </c>
      <c r="C25" s="11">
        <v>537</v>
      </c>
      <c r="D25" s="12">
        <v>32.440033533988903</v>
      </c>
      <c r="E25" s="12">
        <v>6.7604815790539901</v>
      </c>
      <c r="F25" s="12">
        <v>35.844902917998098</v>
      </c>
      <c r="G25" s="13">
        <v>1.4872868508144401E-2</v>
      </c>
      <c r="H25" s="13">
        <v>0.112867266526839</v>
      </c>
      <c r="I25" s="13">
        <v>0.13011107278894099</v>
      </c>
      <c r="J25" s="12">
        <v>197.76900539029299</v>
      </c>
      <c r="K25" s="12">
        <v>41.2149302018463</v>
      </c>
      <c r="L25" s="14">
        <v>218.52661745792099</v>
      </c>
    </row>
    <row r="26" spans="1:12">
      <c r="A26" s="7" t="s">
        <v>38</v>
      </c>
      <c r="B26" s="11">
        <v>57</v>
      </c>
      <c r="C26" s="11">
        <v>177</v>
      </c>
      <c r="D26" s="12">
        <v>35.506686066605297</v>
      </c>
      <c r="E26" s="12">
        <v>3.3185185565466302</v>
      </c>
      <c r="F26" s="12">
        <v>10.6432006288361</v>
      </c>
      <c r="G26" s="13">
        <v>1.6278844856164602E-2</v>
      </c>
      <c r="H26" s="13">
        <v>5.5403171211424497E-2</v>
      </c>
      <c r="I26" s="13">
        <v>3.8633059068224403E-2</v>
      </c>
      <c r="J26" s="12">
        <v>216.464695720506</v>
      </c>
      <c r="K26" s="12">
        <v>20.2311786641596</v>
      </c>
      <c r="L26" s="14">
        <v>64.885728318648702</v>
      </c>
    </row>
    <row r="27" spans="1:12">
      <c r="A27" s="7" t="s">
        <v>39</v>
      </c>
      <c r="B27" s="11">
        <v>20</v>
      </c>
      <c r="C27" s="11">
        <v>45</v>
      </c>
      <c r="D27" s="12">
        <v>27.3889455898879</v>
      </c>
      <c r="E27" s="12">
        <v>0.87956311768094897</v>
      </c>
      <c r="F27" s="12">
        <v>2.1916291864861099</v>
      </c>
      <c r="G27" s="13">
        <v>1.2557082775772201E-2</v>
      </c>
      <c r="H27" s="13">
        <v>1.4684439809444E-2</v>
      </c>
      <c r="I27" s="13">
        <v>7.9552516925936994E-3</v>
      </c>
      <c r="J27" s="12">
        <v>166.975306062051</v>
      </c>
      <c r="K27" s="12">
        <v>5.3622115642849399</v>
      </c>
      <c r="L27" s="14">
        <v>13.3611552510131</v>
      </c>
    </row>
    <row r="28" spans="1:12">
      <c r="A28" s="7" t="s">
        <v>40</v>
      </c>
      <c r="B28" s="11">
        <v>2</v>
      </c>
      <c r="C28" s="11">
        <v>4</v>
      </c>
      <c r="D28" s="12" t="s">
        <v>51</v>
      </c>
      <c r="E28" s="12" t="s">
        <v>51</v>
      </c>
      <c r="F28" s="12" t="s">
        <v>51</v>
      </c>
      <c r="G28" s="13">
        <v>4.9168360199431304E-4</v>
      </c>
      <c r="H28" s="13">
        <v>5.6989375359184499E-4</v>
      </c>
      <c r="I28" s="13">
        <v>7.06771175559447E-4</v>
      </c>
      <c r="J28" s="12" t="s">
        <v>51</v>
      </c>
      <c r="K28" s="12" t="s">
        <v>51</v>
      </c>
      <c r="L28" s="12" t="s">
        <v>51</v>
      </c>
    </row>
    <row r="29" spans="1:12">
      <c r="A29" s="7" t="s">
        <v>41</v>
      </c>
      <c r="B29" s="11">
        <v>14</v>
      </c>
      <c r="C29" s="11">
        <v>29</v>
      </c>
      <c r="D29" s="12" t="s">
        <v>51</v>
      </c>
      <c r="E29" s="12" t="s">
        <v>51</v>
      </c>
      <c r="F29" s="12" t="s">
        <v>51</v>
      </c>
      <c r="G29" s="13">
        <v>4.25660702667819E-2</v>
      </c>
      <c r="H29" s="13">
        <v>8.2719961695816892E-3</v>
      </c>
      <c r="I29" s="13">
        <v>4.94455494497775E-3</v>
      </c>
      <c r="J29" s="12" t="s">
        <v>51</v>
      </c>
      <c r="K29" s="12" t="s">
        <v>51</v>
      </c>
      <c r="L29" s="14" t="s">
        <v>51</v>
      </c>
    </row>
    <row r="30" spans="1:12">
      <c r="A30" s="7" t="s">
        <v>42</v>
      </c>
      <c r="B30" s="11">
        <v>439</v>
      </c>
      <c r="C30" s="11">
        <v>4076</v>
      </c>
      <c r="D30" s="12">
        <v>2181.1551360266999</v>
      </c>
      <c r="E30" s="12">
        <v>59.897628312336302</v>
      </c>
      <c r="F30" s="12">
        <v>275.49463815538502</v>
      </c>
      <c r="G30" s="13">
        <v>1</v>
      </c>
      <c r="H30" s="13">
        <v>1</v>
      </c>
      <c r="I30" s="13">
        <v>1</v>
      </c>
      <c r="J30" s="12">
        <v>13297.300738051599</v>
      </c>
      <c r="K30" s="12">
        <v>365.16282771892702</v>
      </c>
      <c r="L30" s="14">
        <v>1679.53897215499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330</v>
      </c>
      <c r="C35" s="11">
        <v>2548</v>
      </c>
      <c r="D35" s="12">
        <v>1322.82515188603</v>
      </c>
      <c r="E35" s="12">
        <v>34.051321742358603</v>
      </c>
      <c r="F35" s="12">
        <v>159.194011050922</v>
      </c>
      <c r="G35" s="13">
        <v>0.67754670790161797</v>
      </c>
      <c r="H35" s="13">
        <v>0.59360618835844503</v>
      </c>
      <c r="I35" s="13">
        <v>0.61747546550246002</v>
      </c>
      <c r="J35" s="12">
        <v>7835.2532276499596</v>
      </c>
      <c r="K35" s="12">
        <v>201.69009351475401</v>
      </c>
      <c r="L35" s="14">
        <v>942.92536480040098</v>
      </c>
    </row>
    <row r="36" spans="1:12">
      <c r="A36" s="7" t="s">
        <v>36</v>
      </c>
      <c r="B36" s="11">
        <v>186</v>
      </c>
      <c r="C36" s="11">
        <v>871</v>
      </c>
      <c r="D36" s="12">
        <v>448.03970896242998</v>
      </c>
      <c r="E36" s="12">
        <v>10.216840033071801</v>
      </c>
      <c r="F36" s="12">
        <v>47.679942605809799</v>
      </c>
      <c r="G36" s="13">
        <v>0.229484470705656</v>
      </c>
      <c r="H36" s="13">
        <v>0.17810702077844301</v>
      </c>
      <c r="I36" s="13">
        <v>0.18493908509055301</v>
      </c>
      <c r="J36" s="12">
        <v>2653.7933382640199</v>
      </c>
      <c r="K36" s="12">
        <v>60.515578140750399</v>
      </c>
      <c r="L36" s="14">
        <v>282.41406180075597</v>
      </c>
    </row>
    <row r="37" spans="1:12">
      <c r="A37" s="7" t="s">
        <v>37</v>
      </c>
      <c r="B37" s="11">
        <v>189</v>
      </c>
      <c r="C37" s="11">
        <v>676</v>
      </c>
      <c r="D37" s="12">
        <v>38.965190153705599</v>
      </c>
      <c r="E37" s="12">
        <v>9.2884286587201306</v>
      </c>
      <c r="F37" s="12">
        <v>38.670726920224801</v>
      </c>
      <c r="G37" s="13">
        <v>1.99578427079064E-2</v>
      </c>
      <c r="H37" s="13">
        <v>0.161922311670016</v>
      </c>
      <c r="I37" s="13">
        <v>0.14999449381764901</v>
      </c>
      <c r="J37" s="12">
        <v>230.79552991756299</v>
      </c>
      <c r="K37" s="12">
        <v>55.016485379243498</v>
      </c>
      <c r="L37" s="14">
        <v>229.051388602087</v>
      </c>
    </row>
    <row r="38" spans="1:12">
      <c r="A38" s="7" t="s">
        <v>38</v>
      </c>
      <c r="B38" s="11">
        <v>52</v>
      </c>
      <c r="C38" s="11">
        <v>187</v>
      </c>
      <c r="D38" s="12">
        <v>25.547896769044399</v>
      </c>
      <c r="E38" s="12">
        <v>2.6621005796834001</v>
      </c>
      <c r="F38" s="12">
        <v>9.3508979642038401</v>
      </c>
      <c r="G38" s="13">
        <v>1.3085549004716699E-2</v>
      </c>
      <c r="H38" s="13">
        <v>4.64075782458368E-2</v>
      </c>
      <c r="I38" s="13">
        <v>3.6269895049417598E-2</v>
      </c>
      <c r="J38" s="12">
        <v>151.32327982569899</v>
      </c>
      <c r="K38" s="12">
        <v>15.767943427409399</v>
      </c>
      <c r="L38" s="14">
        <v>55.386498624548402</v>
      </c>
    </row>
    <row r="39" spans="1:12">
      <c r="A39" s="7" t="s">
        <v>39</v>
      </c>
      <c r="B39" s="11">
        <v>19</v>
      </c>
      <c r="C39" s="11">
        <v>40</v>
      </c>
      <c r="D39" s="12">
        <v>25.557382482431201</v>
      </c>
      <c r="E39" s="12">
        <v>0.66401152514608497</v>
      </c>
      <c r="F39" s="12">
        <v>1.722730674561</v>
      </c>
      <c r="G39" s="13">
        <v>1.3090407556028701E-2</v>
      </c>
      <c r="H39" s="13">
        <v>1.15755080948216E-2</v>
      </c>
      <c r="I39" s="13">
        <v>6.6820599480319296E-3</v>
      </c>
      <c r="J39" s="12">
        <v>151.37946485236299</v>
      </c>
      <c r="K39" s="12">
        <v>3.9330205040173598</v>
      </c>
      <c r="L39" s="14">
        <v>10.203941963895</v>
      </c>
    </row>
    <row r="40" spans="1:12">
      <c r="A40" s="7" t="s">
        <v>40</v>
      </c>
      <c r="B40" s="11">
        <v>1</v>
      </c>
      <c r="C40" s="11">
        <v>2</v>
      </c>
      <c r="D40" s="12" t="s">
        <v>51</v>
      </c>
      <c r="E40" s="12" t="s">
        <v>51</v>
      </c>
      <c r="F40" s="12" t="s">
        <v>51</v>
      </c>
      <c r="G40" s="13">
        <v>2.3601647570149301E-4</v>
      </c>
      <c r="H40" s="13">
        <v>3.6983682333188798E-4</v>
      </c>
      <c r="I40" s="13">
        <v>6.5830730203842E-4</v>
      </c>
      <c r="J40" s="12" t="s">
        <v>51</v>
      </c>
      <c r="K40" s="12" t="s">
        <v>51</v>
      </c>
      <c r="L40" s="12" t="s">
        <v>51</v>
      </c>
    </row>
    <row r="41" spans="1:12">
      <c r="A41" s="7" t="s">
        <v>41</v>
      </c>
      <c r="B41" s="11">
        <v>11</v>
      </c>
      <c r="C41" s="11">
        <v>20</v>
      </c>
      <c r="D41" s="12" t="s">
        <v>51</v>
      </c>
      <c r="E41" s="12" t="s">
        <v>51</v>
      </c>
      <c r="F41" s="12" t="s">
        <v>51</v>
      </c>
      <c r="G41" s="13">
        <v>4.6599005648372903E-2</v>
      </c>
      <c r="H41" s="13">
        <v>8.01155602910502E-3</v>
      </c>
      <c r="I41" s="13">
        <v>3.98069328985046E-3</v>
      </c>
      <c r="J41" s="12" t="s">
        <v>51</v>
      </c>
      <c r="K41" s="12" t="s">
        <v>51</v>
      </c>
      <c r="L41" s="12" t="s">
        <v>51</v>
      </c>
    </row>
    <row r="42" spans="1:12">
      <c r="A42" s="7" t="s">
        <v>42</v>
      </c>
      <c r="B42" s="11">
        <v>494</v>
      </c>
      <c r="C42" s="11">
        <v>4344</v>
      </c>
      <c r="D42" s="12">
        <v>1952.37484952566</v>
      </c>
      <c r="E42" s="12">
        <v>57.363488471243699</v>
      </c>
      <c r="F42" s="12">
        <v>257.81430995218699</v>
      </c>
      <c r="G42" s="13">
        <v>1</v>
      </c>
      <c r="H42" s="13">
        <v>1</v>
      </c>
      <c r="I42" s="13">
        <v>1</v>
      </c>
      <c r="J42" s="12">
        <v>11564.1521629054</v>
      </c>
      <c r="K42" s="12">
        <v>339.77087414217698</v>
      </c>
      <c r="L42" s="14">
        <v>1527.0653126810701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592</v>
      </c>
      <c r="C47" s="11">
        <v>3683</v>
      </c>
      <c r="D47" s="12">
        <v>1005.8620012043</v>
      </c>
      <c r="E47" s="12">
        <v>26.761261234487801</v>
      </c>
      <c r="F47" s="12">
        <v>115.96018300614401</v>
      </c>
      <c r="G47" s="13">
        <v>0.67451763233884898</v>
      </c>
      <c r="H47" s="13">
        <v>0.58841720031509503</v>
      </c>
      <c r="I47" s="13">
        <v>0.64540139274241004</v>
      </c>
      <c r="J47" s="12">
        <v>6078.81791989063</v>
      </c>
      <c r="K47" s="12">
        <v>161.72878004767</v>
      </c>
      <c r="L47" s="14">
        <v>700.79279027101302</v>
      </c>
    </row>
    <row r="48" spans="1:12">
      <c r="A48" s="7" t="s">
        <v>36</v>
      </c>
      <c r="B48" s="11">
        <v>291</v>
      </c>
      <c r="C48" s="11">
        <v>1186</v>
      </c>
      <c r="D48" s="12">
        <v>307.74942648920899</v>
      </c>
      <c r="E48" s="12">
        <v>7.1456605117546603</v>
      </c>
      <c r="F48" s="12">
        <v>30.319248643560599</v>
      </c>
      <c r="G48" s="13">
        <v>0.206372657740928</v>
      </c>
      <c r="H48" s="13">
        <v>0.15711627026420599</v>
      </c>
      <c r="I48" s="13">
        <v>0.168748313379434</v>
      </c>
      <c r="J48" s="12">
        <v>1859.85028397419</v>
      </c>
      <c r="K48" s="12">
        <v>43.184024365472098</v>
      </c>
      <c r="L48" s="14">
        <v>183.23109109542901</v>
      </c>
    </row>
    <row r="49" spans="1:12">
      <c r="A49" s="7" t="s">
        <v>37</v>
      </c>
      <c r="B49" s="11">
        <v>225</v>
      </c>
      <c r="C49" s="11">
        <v>718</v>
      </c>
      <c r="D49" s="12">
        <v>30.0173839638245</v>
      </c>
      <c r="E49" s="12">
        <v>8.0535404408115294</v>
      </c>
      <c r="F49" s="12">
        <v>23.952090741884302</v>
      </c>
      <c r="G49" s="13">
        <v>2.01292570313257E-2</v>
      </c>
      <c r="H49" s="13">
        <v>0.17707841485063</v>
      </c>
      <c r="I49" s="13">
        <v>0.133310523691443</v>
      </c>
      <c r="J49" s="12">
        <v>181.406804640264</v>
      </c>
      <c r="K49" s="12">
        <v>48.670698258364297</v>
      </c>
      <c r="L49" s="14">
        <v>144.75186282639999</v>
      </c>
    </row>
    <row r="50" spans="1:12">
      <c r="A50" s="7" t="s">
        <v>38</v>
      </c>
      <c r="B50" s="11">
        <v>79</v>
      </c>
      <c r="C50" s="11">
        <v>246</v>
      </c>
      <c r="D50" s="12">
        <v>21.730270828946299</v>
      </c>
      <c r="E50" s="12">
        <v>2.15192841133881</v>
      </c>
      <c r="F50" s="12">
        <v>6.8425767605165104</v>
      </c>
      <c r="G50" s="13">
        <v>1.45720295747068E-2</v>
      </c>
      <c r="H50" s="13">
        <v>4.7315845093529103E-2</v>
      </c>
      <c r="I50" s="13">
        <v>3.8083835819319199E-2</v>
      </c>
      <c r="J50" s="12">
        <v>131.32453513595399</v>
      </c>
      <c r="K50" s="12">
        <v>13.004945980170501</v>
      </c>
      <c r="L50" s="14">
        <v>41.352370583891499</v>
      </c>
    </row>
    <row r="51" spans="1:12">
      <c r="A51" s="7" t="s">
        <v>39</v>
      </c>
      <c r="B51" s="11">
        <v>18</v>
      </c>
      <c r="C51" s="11">
        <v>40</v>
      </c>
      <c r="D51" s="12">
        <v>23.1968568633608</v>
      </c>
      <c r="E51" s="12">
        <v>0.75523070100337697</v>
      </c>
      <c r="F51" s="12">
        <v>1.2570534230289201</v>
      </c>
      <c r="G51" s="13">
        <v>1.55555025942364E-2</v>
      </c>
      <c r="H51" s="13">
        <v>1.6605747045423901E-2</v>
      </c>
      <c r="I51" s="13">
        <v>6.9964017729386603E-3</v>
      </c>
      <c r="J51" s="12">
        <v>140.187688785646</v>
      </c>
      <c r="K51" s="12">
        <v>4.5641548377553596</v>
      </c>
      <c r="L51" s="14">
        <v>7.5968660363142799</v>
      </c>
    </row>
    <row r="52" spans="1:12">
      <c r="A52" s="7" t="s">
        <v>40</v>
      </c>
      <c r="B52" s="11">
        <v>2</v>
      </c>
      <c r="C52" s="11">
        <v>7</v>
      </c>
      <c r="D52" s="12" t="s">
        <v>51</v>
      </c>
      <c r="E52" s="12" t="s">
        <v>51</v>
      </c>
      <c r="F52" s="12" t="s">
        <v>51</v>
      </c>
      <c r="G52" s="13">
        <v>3.4331120540274598E-4</v>
      </c>
      <c r="H52" s="13">
        <v>3.61357403336931E-4</v>
      </c>
      <c r="I52" s="13">
        <v>5.7400785560881196E-4</v>
      </c>
      <c r="J52" s="12" t="s">
        <v>51</v>
      </c>
      <c r="K52" s="12" t="s">
        <v>51</v>
      </c>
      <c r="L52" s="12" t="s">
        <v>51</v>
      </c>
    </row>
    <row r="53" spans="1:12">
      <c r="A53" s="7" t="s">
        <v>41</v>
      </c>
      <c r="B53" s="11">
        <v>19</v>
      </c>
      <c r="C53" s="11">
        <v>37</v>
      </c>
      <c r="D53" s="12">
        <v>102.163693911286</v>
      </c>
      <c r="E53" s="12">
        <v>0.59602395144410703</v>
      </c>
      <c r="F53" s="12">
        <v>1.2371319891597401</v>
      </c>
      <c r="G53" s="13">
        <v>6.8509609514551095E-2</v>
      </c>
      <c r="H53" s="13">
        <v>1.3105165027779499E-2</v>
      </c>
      <c r="I53" s="13">
        <v>6.8855247388457403E-3</v>
      </c>
      <c r="J53" s="12">
        <v>617.41520463701102</v>
      </c>
      <c r="K53" s="12">
        <v>3.60200611255277</v>
      </c>
      <c r="L53" s="14">
        <v>7.4764730111787401</v>
      </c>
    </row>
    <row r="54" spans="1:12">
      <c r="A54" s="7" t="s">
        <v>42</v>
      </c>
      <c r="B54" s="11">
        <v>849</v>
      </c>
      <c r="C54" s="11">
        <v>5917</v>
      </c>
      <c r="D54" s="12">
        <v>1491.23158977555</v>
      </c>
      <c r="E54" s="12">
        <v>45.480079814385597</v>
      </c>
      <c r="F54" s="12">
        <v>179.67141736929301</v>
      </c>
      <c r="G54" s="13">
        <v>1</v>
      </c>
      <c r="H54" s="13">
        <v>1</v>
      </c>
      <c r="I54" s="13">
        <v>1</v>
      </c>
      <c r="J54" s="12">
        <v>9012.0963907387995</v>
      </c>
      <c r="K54" s="12">
        <v>274.85393010446398</v>
      </c>
      <c r="L54" s="14">
        <v>1085.8247257466201</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662</v>
      </c>
      <c r="C59" s="11">
        <v>4457</v>
      </c>
      <c r="D59" s="12">
        <v>954.77228661636298</v>
      </c>
      <c r="E59" s="12">
        <v>24.257978578629601</v>
      </c>
      <c r="F59" s="12">
        <v>121.694083666406</v>
      </c>
      <c r="G59" s="13">
        <v>0.63219876571423805</v>
      </c>
      <c r="H59" s="13">
        <v>0.54488629230610997</v>
      </c>
      <c r="I59" s="13">
        <v>0.59343392998713196</v>
      </c>
      <c r="J59" s="12">
        <v>5712.068720409</v>
      </c>
      <c r="K59" s="12">
        <v>145.127003162606</v>
      </c>
      <c r="L59" s="14">
        <v>728.05314786961799</v>
      </c>
    </row>
    <row r="60" spans="1:12">
      <c r="A60" s="7" t="s">
        <v>36</v>
      </c>
      <c r="B60" s="11">
        <v>370</v>
      </c>
      <c r="C60" s="11">
        <v>1591</v>
      </c>
      <c r="D60" s="12">
        <v>417.234209487611</v>
      </c>
      <c r="E60" s="12">
        <v>10.932129222965299</v>
      </c>
      <c r="F60" s="12">
        <v>47.985645678077397</v>
      </c>
      <c r="G60" s="13">
        <v>0.276270013226526</v>
      </c>
      <c r="H60" s="13">
        <v>0.24555909883441701</v>
      </c>
      <c r="I60" s="13">
        <v>0.23399913487801199</v>
      </c>
      <c r="J60" s="12">
        <v>2496.1663744397902</v>
      </c>
      <c r="K60" s="12">
        <v>65.403106329436795</v>
      </c>
      <c r="L60" s="14">
        <v>287.08133818772001</v>
      </c>
    </row>
    <row r="61" spans="1:12">
      <c r="A61" s="7" t="s">
        <v>37</v>
      </c>
      <c r="B61" s="11">
        <v>221</v>
      </c>
      <c r="C61" s="11">
        <v>732</v>
      </c>
      <c r="D61" s="12">
        <v>19.774629104537599</v>
      </c>
      <c r="E61" s="12">
        <v>5.2826517979258298</v>
      </c>
      <c r="F61" s="12">
        <v>21.426751301460602</v>
      </c>
      <c r="G61" s="13">
        <v>1.3093693949423099E-2</v>
      </c>
      <c r="H61" s="13">
        <v>0.118659703750082</v>
      </c>
      <c r="I61" s="13">
        <v>0.104486272862193</v>
      </c>
      <c r="J61" s="12">
        <v>118.304691023258</v>
      </c>
      <c r="K61" s="12">
        <v>31.604258438084599</v>
      </c>
      <c r="L61" s="14">
        <v>128.18876040359299</v>
      </c>
    </row>
    <row r="62" spans="1:12">
      <c r="A62" s="7" t="s">
        <v>38</v>
      </c>
      <c r="B62" s="11">
        <v>88</v>
      </c>
      <c r="C62" s="11">
        <v>303</v>
      </c>
      <c r="D62" s="12">
        <v>27.2282237719545</v>
      </c>
      <c r="E62" s="12">
        <v>1.9412816281406</v>
      </c>
      <c r="F62" s="12">
        <v>7.6113475256406602</v>
      </c>
      <c r="G62" s="13">
        <v>1.80290627435622E-2</v>
      </c>
      <c r="H62" s="13">
        <v>4.3605354224006201E-2</v>
      </c>
      <c r="I62" s="13">
        <v>3.7116281568958798E-2</v>
      </c>
      <c r="J62" s="12">
        <v>162.89694150137399</v>
      </c>
      <c r="K62" s="12">
        <v>11.614009142330801</v>
      </c>
      <c r="L62" s="14">
        <v>45.536030664915799</v>
      </c>
    </row>
    <row r="63" spans="1:12">
      <c r="A63" s="7" t="s">
        <v>39</v>
      </c>
      <c r="B63" s="11">
        <v>25</v>
      </c>
      <c r="C63" s="11">
        <v>69</v>
      </c>
      <c r="D63" s="12">
        <v>13.69827910901</v>
      </c>
      <c r="E63" s="12">
        <v>0.61230179711510602</v>
      </c>
      <c r="F63" s="12">
        <v>1.8976604269694599</v>
      </c>
      <c r="G63" s="13">
        <v>9.0702623720005007E-3</v>
      </c>
      <c r="H63" s="13">
        <v>1.37536132667022E-2</v>
      </c>
      <c r="I63" s="13">
        <v>9.2538277213587601E-3</v>
      </c>
      <c r="J63" s="12">
        <v>81.952013813999798</v>
      </c>
      <c r="K63" s="12">
        <v>3.6631875388280402</v>
      </c>
      <c r="L63" s="14">
        <v>11.3530387494434</v>
      </c>
    </row>
    <row r="64" spans="1:12">
      <c r="A64" s="7" t="s">
        <v>40</v>
      </c>
      <c r="B64" s="11">
        <v>10</v>
      </c>
      <c r="C64" s="11">
        <v>35</v>
      </c>
      <c r="D64" s="12">
        <v>23.548870537832201</v>
      </c>
      <c r="E64" s="12">
        <v>0.67939631229908104</v>
      </c>
      <c r="F64" s="12">
        <v>1.6772341003776901</v>
      </c>
      <c r="G64" s="13">
        <v>1.5592793272982601E-2</v>
      </c>
      <c r="H64" s="13">
        <v>1.5260700161604499E-2</v>
      </c>
      <c r="I64" s="13">
        <v>8.1789319062051096E-3</v>
      </c>
      <c r="J64" s="12">
        <v>140.884657719606</v>
      </c>
      <c r="K64" s="12">
        <v>4.06459056116711</v>
      </c>
      <c r="L64" s="14">
        <v>10.0343051174256</v>
      </c>
    </row>
    <row r="65" spans="1:12">
      <c r="A65" s="7" t="s">
        <v>41</v>
      </c>
      <c r="B65" s="11">
        <v>19</v>
      </c>
      <c r="C65" s="11">
        <v>82</v>
      </c>
      <c r="D65" s="12">
        <v>53.984169966360597</v>
      </c>
      <c r="E65" s="12">
        <v>0.81360152569987199</v>
      </c>
      <c r="F65" s="12">
        <v>2.77489732920683</v>
      </c>
      <c r="G65" s="13">
        <v>3.5745408721267198E-2</v>
      </c>
      <c r="H65" s="13">
        <v>1.8275237457079201E-2</v>
      </c>
      <c r="I65" s="13">
        <v>1.35316210761409E-2</v>
      </c>
      <c r="J65" s="12">
        <v>322.968411405089</v>
      </c>
      <c r="K65" s="12">
        <v>4.8674934232717497</v>
      </c>
      <c r="L65" s="14">
        <v>16.6012403781444</v>
      </c>
    </row>
    <row r="66" spans="1:12">
      <c r="A66" s="8" t="s">
        <v>42</v>
      </c>
      <c r="B66" s="15">
        <v>966</v>
      </c>
      <c r="C66" s="15">
        <v>7269</v>
      </c>
      <c r="D66" s="16">
        <v>1510.2406685936701</v>
      </c>
      <c r="E66" s="16">
        <v>44.519340862775401</v>
      </c>
      <c r="F66" s="16">
        <v>205.067620028139</v>
      </c>
      <c r="G66" s="17">
        <v>1</v>
      </c>
      <c r="H66" s="17">
        <v>1</v>
      </c>
      <c r="I66" s="17">
        <v>1</v>
      </c>
      <c r="J66" s="16">
        <v>9035.2418103121308</v>
      </c>
      <c r="K66" s="16">
        <v>266.34364859572503</v>
      </c>
      <c r="L66" s="18">
        <v>1226.8478613708601</v>
      </c>
    </row>
    <row r="67" spans="1:12">
      <c r="A67" s="8"/>
      <c r="B67" s="15"/>
      <c r="C67" s="15"/>
      <c r="D67" s="16"/>
      <c r="E67" s="16"/>
      <c r="F67" s="16"/>
      <c r="G67" s="17"/>
      <c r="H67" s="17"/>
      <c r="I67" s="17"/>
      <c r="J67" s="16"/>
      <c r="K67" s="16"/>
      <c r="L67" s="18"/>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11:F15 D17:F18">
    <cfRule type="expression" dxfId="107" priority="43">
      <formula>$C11&lt;30</formula>
    </cfRule>
  </conditionalFormatting>
  <conditionalFormatting sqref="D16:F16">
    <cfRule type="expression" dxfId="106" priority="12">
      <formula>$B16&lt;30</formula>
    </cfRule>
  </conditionalFormatting>
  <conditionalFormatting sqref="D23:F27 D29:F30">
    <cfRule type="expression" dxfId="105" priority="37">
      <formula>$C23&lt;30</formula>
    </cfRule>
  </conditionalFormatting>
  <conditionalFormatting sqref="D28:F28">
    <cfRule type="expression" dxfId="104" priority="10">
      <formula>$B28&lt;30</formula>
    </cfRule>
  </conditionalFormatting>
  <conditionalFormatting sqref="D35:F39 D42:F42">
    <cfRule type="expression" dxfId="103" priority="27">
      <formula>$C35&lt;30</formula>
    </cfRule>
  </conditionalFormatting>
  <conditionalFormatting sqref="D40:F41">
    <cfRule type="expression" dxfId="102" priority="22">
      <formula>$B40&lt;30</formula>
    </cfRule>
  </conditionalFormatting>
  <conditionalFormatting sqref="D47:F51 D53:F54">
    <cfRule type="expression" dxfId="101" priority="18">
      <formula>$C47&lt;30</formula>
    </cfRule>
  </conditionalFormatting>
  <conditionalFormatting sqref="D52:F52">
    <cfRule type="expression" dxfId="100" priority="14">
      <formula>$B52&lt;30</formula>
    </cfRule>
  </conditionalFormatting>
  <conditionalFormatting sqref="D59:F67">
    <cfRule type="expression" dxfId="99" priority="2">
      <formula>$C59&lt;30</formula>
    </cfRule>
  </conditionalFormatting>
  <conditionalFormatting sqref="J11:L15 J17:L18">
    <cfRule type="expression" dxfId="98" priority="42">
      <formula>$C11&lt;30</formula>
    </cfRule>
  </conditionalFormatting>
  <conditionalFormatting sqref="J16:L16">
    <cfRule type="expression" dxfId="97" priority="11">
      <formula>$B16&lt;30</formula>
    </cfRule>
  </conditionalFormatting>
  <conditionalFormatting sqref="J23:L27 J29:L30">
    <cfRule type="expression" dxfId="96" priority="36">
      <formula>$C23&lt;30</formula>
    </cfRule>
  </conditionalFormatting>
  <conditionalFormatting sqref="J28:L28">
    <cfRule type="expression" dxfId="95" priority="9">
      <formula>$B28&lt;30</formula>
    </cfRule>
  </conditionalFormatting>
  <conditionalFormatting sqref="J35:L39 J42:L42">
    <cfRule type="expression" dxfId="94" priority="26">
      <formula>$C35&lt;30</formula>
    </cfRule>
  </conditionalFormatting>
  <conditionalFormatting sqref="J40:L41">
    <cfRule type="expression" dxfId="93" priority="21">
      <formula>$B40&lt;30</formula>
    </cfRule>
  </conditionalFormatting>
  <conditionalFormatting sqref="J47:L51 J53:L54">
    <cfRule type="expression" dxfId="92" priority="17">
      <formula>$C47&lt;30</formula>
    </cfRule>
  </conditionalFormatting>
  <conditionalFormatting sqref="J52:L52">
    <cfRule type="expression" dxfId="91" priority="13">
      <formula>$B52&lt;30</formula>
    </cfRule>
  </conditionalFormatting>
  <conditionalFormatting sqref="J59:L67">
    <cfRule type="expression" dxfId="90" priority="1">
      <formula>$C59&lt;30</formula>
    </cfRule>
  </conditionalFormatting>
  <hyperlinks>
    <hyperlink ref="F5" location="Contents!A1" display="Click here to return to Contents" xr:uid="{AA00EEF2-66F6-41FF-AB47-E7D6B919C25E}"/>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L73"/>
  <sheetViews>
    <sheetView topLeftCell="A38" workbookViewId="0">
      <selection activeCell="H65" sqref="H65"/>
    </sheetView>
  </sheetViews>
  <sheetFormatPr baseColWidth="10" defaultColWidth="11.5" defaultRowHeight="15"/>
  <cols>
    <col min="1" max="1" width="23.1640625" customWidth="1"/>
    <col min="2" max="12" width="17.6640625" customWidth="1"/>
  </cols>
  <sheetData>
    <row r="1" spans="1:12">
      <c r="F1" s="1" t="s">
        <v>67</v>
      </c>
    </row>
    <row r="2" spans="1:12">
      <c r="F2" s="1" t="s">
        <v>11</v>
      </c>
    </row>
    <row r="3" spans="1:12">
      <c r="F3" s="1" t="s">
        <v>61</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224</v>
      </c>
      <c r="C11" s="11">
        <v>5150</v>
      </c>
      <c r="D11" s="12">
        <v>265.87072387742001</v>
      </c>
      <c r="E11" s="12">
        <v>5.4527473463901703</v>
      </c>
      <c r="F11" s="12">
        <v>31.586547735251202</v>
      </c>
      <c r="G11" s="13">
        <v>0.72817095482211402</v>
      </c>
      <c r="H11" s="13">
        <v>0.65419245982181395</v>
      </c>
      <c r="I11" s="13">
        <v>0.71212736090454598</v>
      </c>
      <c r="J11" s="12">
        <v>8422.5150119563095</v>
      </c>
      <c r="K11" s="12">
        <v>172.737508333374</v>
      </c>
      <c r="L11" s="14">
        <v>1000.62981209877</v>
      </c>
    </row>
    <row r="12" spans="1:12">
      <c r="A12" s="7" t="s">
        <v>36</v>
      </c>
      <c r="B12" s="11">
        <v>106</v>
      </c>
      <c r="C12" s="11">
        <v>1039</v>
      </c>
      <c r="D12" s="12">
        <v>68.584419758404394</v>
      </c>
      <c r="E12" s="12">
        <v>1.47225827871704</v>
      </c>
      <c r="F12" s="12">
        <v>6.7245975516907697</v>
      </c>
      <c r="G12" s="13">
        <v>0.18784009646892599</v>
      </c>
      <c r="H12" s="13">
        <v>0.17663394315978101</v>
      </c>
      <c r="I12" s="13">
        <v>0.15160789168125399</v>
      </c>
      <c r="J12" s="12">
        <v>2172.6848920297102</v>
      </c>
      <c r="K12" s="12">
        <v>46.639649800962303</v>
      </c>
      <c r="L12" s="14">
        <v>213.02843352769099</v>
      </c>
    </row>
    <row r="13" spans="1:12">
      <c r="A13" s="7" t="s">
        <v>37</v>
      </c>
      <c r="B13" s="11">
        <v>83</v>
      </c>
      <c r="C13" s="11">
        <v>439</v>
      </c>
      <c r="D13" s="12">
        <v>3.63490553215374</v>
      </c>
      <c r="E13" s="12">
        <v>0.68416942336305997</v>
      </c>
      <c r="F13" s="12">
        <v>3.7381003532442998</v>
      </c>
      <c r="G13" s="13">
        <v>9.9553369150071902E-3</v>
      </c>
      <c r="H13" s="13">
        <v>8.2083113258687501E-2</v>
      </c>
      <c r="I13" s="13">
        <v>8.4276495223989403E-2</v>
      </c>
      <c r="J13" s="12">
        <v>115.150122454712</v>
      </c>
      <c r="K13" s="12">
        <v>21.673793770741099</v>
      </c>
      <c r="L13" s="14">
        <v>118.419229775427</v>
      </c>
    </row>
    <row r="14" spans="1:12">
      <c r="A14" s="7" t="s">
        <v>38</v>
      </c>
      <c r="B14" s="11">
        <v>12</v>
      </c>
      <c r="C14" s="11">
        <v>89</v>
      </c>
      <c r="D14" s="12">
        <v>1.2775609778884101</v>
      </c>
      <c r="E14" s="12">
        <v>0.102017979163829</v>
      </c>
      <c r="F14" s="12">
        <v>0.407353968977473</v>
      </c>
      <c r="G14" s="13">
        <v>3.4990042662289599E-3</v>
      </c>
      <c r="H14" s="13">
        <v>1.2239590154386699E-2</v>
      </c>
      <c r="I14" s="13">
        <v>9.1839066843691693E-3</v>
      </c>
      <c r="J14" s="12">
        <v>40.471836680731101</v>
      </c>
      <c r="K14" s="12">
        <v>3.23182616147293</v>
      </c>
      <c r="L14" s="14">
        <v>12.904560791261</v>
      </c>
    </row>
    <row r="15" spans="1:12">
      <c r="A15" s="7" t="s">
        <v>39</v>
      </c>
      <c r="B15" s="11">
        <v>6</v>
      </c>
      <c r="C15" s="11">
        <v>45</v>
      </c>
      <c r="D15" s="12">
        <v>9.2155928077888998</v>
      </c>
      <c r="E15" s="12">
        <v>0.28380113585362399</v>
      </c>
      <c r="F15" s="12">
        <v>1.0373538582361499</v>
      </c>
      <c r="G15" s="13">
        <v>2.5239811725917299E-2</v>
      </c>
      <c r="H15" s="13">
        <v>3.40489942720743E-2</v>
      </c>
      <c r="I15" s="13">
        <v>2.3387426558345401E-2</v>
      </c>
      <c r="J15" s="12">
        <v>291.940638050335</v>
      </c>
      <c r="K15" s="12">
        <v>8.9905322868096604</v>
      </c>
      <c r="L15" s="14">
        <v>32.862318634725099</v>
      </c>
    </row>
    <row r="16" spans="1:12">
      <c r="A16" s="7" t="s">
        <v>40</v>
      </c>
      <c r="B16" s="11">
        <v>1</v>
      </c>
      <c r="C16" s="11">
        <v>28</v>
      </c>
      <c r="D16" s="12" t="s">
        <v>51</v>
      </c>
      <c r="E16" s="12" t="s">
        <v>51</v>
      </c>
      <c r="F16" s="12" t="s">
        <v>51</v>
      </c>
      <c r="G16" s="13">
        <v>3.1853553498789399E-4</v>
      </c>
      <c r="H16" s="13">
        <v>1.4866337208834599E-3</v>
      </c>
      <c r="I16" s="13">
        <v>2.2234712938241199E-3</v>
      </c>
      <c r="J16" s="12" t="s">
        <v>51</v>
      </c>
      <c r="K16" s="12" t="s">
        <v>51</v>
      </c>
      <c r="L16" s="12" t="s">
        <v>51</v>
      </c>
    </row>
    <row r="17" spans="1:12">
      <c r="A17" s="7" t="s">
        <v>41</v>
      </c>
      <c r="B17" s="11">
        <v>6</v>
      </c>
      <c r="C17" s="11">
        <v>32</v>
      </c>
      <c r="D17" s="12">
        <v>16.4217905084659</v>
      </c>
      <c r="E17" s="12">
        <v>0.32769593568670002</v>
      </c>
      <c r="F17" s="12">
        <v>0.762618718028792</v>
      </c>
      <c r="G17" s="13">
        <v>4.4976260266818599E-2</v>
      </c>
      <c r="H17" s="13">
        <v>3.93152656123733E-2</v>
      </c>
      <c r="I17" s="13">
        <v>1.7193447653671898E-2</v>
      </c>
      <c r="J17" s="12">
        <v>520.22567608656595</v>
      </c>
      <c r="K17" s="12">
        <v>10.3810750481531</v>
      </c>
      <c r="L17" s="14">
        <v>24.158987899539401</v>
      </c>
    </row>
    <row r="18" spans="1:12">
      <c r="A18" s="7" t="s">
        <v>42</v>
      </c>
      <c r="B18" s="11">
        <v>274</v>
      </c>
      <c r="C18" s="11">
        <v>6822</v>
      </c>
      <c r="D18" s="12">
        <v>365.12129756997899</v>
      </c>
      <c r="E18" s="12">
        <v>8.3350813121193301</v>
      </c>
      <c r="F18" s="12">
        <v>44.355194687548497</v>
      </c>
      <c r="G18" s="13">
        <v>1</v>
      </c>
      <c r="H18" s="13">
        <v>1</v>
      </c>
      <c r="I18" s="13">
        <v>1</v>
      </c>
      <c r="J18" s="12">
        <v>11566.672573494599</v>
      </c>
      <c r="K18" s="12">
        <v>264.046926466294</v>
      </c>
      <c r="L18" s="14">
        <v>1405.1276036182201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213</v>
      </c>
      <c r="C23" s="11">
        <v>1565</v>
      </c>
      <c r="D23" s="12">
        <v>212.37777628760699</v>
      </c>
      <c r="E23" s="12">
        <v>4.8992951209355802</v>
      </c>
      <c r="F23" s="12">
        <v>25.008291798689001</v>
      </c>
      <c r="G23" s="13">
        <v>0.67456396476187497</v>
      </c>
      <c r="H23" s="13">
        <v>0.61337627068519895</v>
      </c>
      <c r="I23" s="13">
        <v>0.68807226782270703</v>
      </c>
      <c r="J23" s="12">
        <v>6898.8883773621701</v>
      </c>
      <c r="K23" s="12">
        <v>159.14890323231</v>
      </c>
      <c r="L23" s="14">
        <v>812.37037435599404</v>
      </c>
    </row>
    <row r="24" spans="1:12">
      <c r="A24" s="7" t="s">
        <v>36</v>
      </c>
      <c r="B24" s="11">
        <v>92</v>
      </c>
      <c r="C24" s="11">
        <v>407</v>
      </c>
      <c r="D24" s="12">
        <v>87.379826215086595</v>
      </c>
      <c r="E24" s="12">
        <v>1.8032203609683799</v>
      </c>
      <c r="F24" s="12">
        <v>6.4466949212971496</v>
      </c>
      <c r="G24" s="13">
        <v>0.27753978331532198</v>
      </c>
      <c r="H24" s="13">
        <v>0.22575749223761599</v>
      </c>
      <c r="I24" s="13">
        <v>0.17737285017965901</v>
      </c>
      <c r="J24" s="12">
        <v>2838.4498511502902</v>
      </c>
      <c r="K24" s="12">
        <v>58.575884009919903</v>
      </c>
      <c r="L24" s="14">
        <v>209.41470168096799</v>
      </c>
    </row>
    <row r="25" spans="1:12">
      <c r="A25" s="7" t="s">
        <v>37</v>
      </c>
      <c r="B25" s="11">
        <v>50</v>
      </c>
      <c r="C25" s="11">
        <v>165</v>
      </c>
      <c r="D25" s="12">
        <v>3.0852975384874202</v>
      </c>
      <c r="E25" s="12">
        <v>0.88274443884932197</v>
      </c>
      <c r="F25" s="12">
        <v>3.4870849651200899</v>
      </c>
      <c r="G25" s="13">
        <v>9.7996625466766196E-3</v>
      </c>
      <c r="H25" s="13">
        <v>0.110516814869095</v>
      </c>
      <c r="I25" s="13">
        <v>9.5942836854071997E-2</v>
      </c>
      <c r="J25" s="12">
        <v>100.222931518739</v>
      </c>
      <c r="K25" s="12">
        <v>28.675106481534598</v>
      </c>
      <c r="L25" s="14">
        <v>113.274610730281</v>
      </c>
    </row>
    <row r="26" spans="1:12">
      <c r="A26" s="7" t="s">
        <v>38</v>
      </c>
      <c r="B26" s="11">
        <v>18</v>
      </c>
      <c r="C26" s="11">
        <v>59</v>
      </c>
      <c r="D26" s="12">
        <v>2.7420864387047401</v>
      </c>
      <c r="E26" s="12">
        <v>0.23117358280426001</v>
      </c>
      <c r="F26" s="12">
        <v>0.97532048083315304</v>
      </c>
      <c r="G26" s="13">
        <v>8.7095398216596506E-3</v>
      </c>
      <c r="H26" s="13">
        <v>2.8942202215067901E-2</v>
      </c>
      <c r="I26" s="13">
        <v>2.6834738673993799E-2</v>
      </c>
      <c r="J26" s="12">
        <v>89.074048106070293</v>
      </c>
      <c r="K26" s="12">
        <v>7.5094521255449598</v>
      </c>
      <c r="L26" s="14">
        <v>31.682350418393401</v>
      </c>
    </row>
    <row r="27" spans="1:12">
      <c r="A27" s="7" t="s">
        <v>39</v>
      </c>
      <c r="B27" s="11">
        <v>6</v>
      </c>
      <c r="C27" s="11">
        <v>14</v>
      </c>
      <c r="D27" s="12" t="s">
        <v>51</v>
      </c>
      <c r="E27" s="12" t="s">
        <v>51</v>
      </c>
      <c r="F27" s="12" t="s">
        <v>51</v>
      </c>
      <c r="G27" s="13">
        <v>1.7538631565059599E-2</v>
      </c>
      <c r="H27" s="13">
        <v>1.47820871995708E-2</v>
      </c>
      <c r="I27" s="13">
        <v>5.0291961754523199E-3</v>
      </c>
      <c r="J27" s="12" t="s">
        <v>51</v>
      </c>
      <c r="K27" s="12" t="s">
        <v>51</v>
      </c>
      <c r="L27" s="12" t="s">
        <v>51</v>
      </c>
    </row>
    <row r="28" spans="1:12">
      <c r="A28" s="7" t="s">
        <v>41</v>
      </c>
      <c r="B28" s="11">
        <v>4</v>
      </c>
      <c r="C28" s="11">
        <v>20</v>
      </c>
      <c r="D28" s="12" t="s">
        <v>51</v>
      </c>
      <c r="E28" s="12" t="s">
        <v>51</v>
      </c>
      <c r="F28" s="12" t="s">
        <v>51</v>
      </c>
      <c r="G28" s="13">
        <v>1.1848417989407001E-2</v>
      </c>
      <c r="H28" s="13">
        <v>6.625132793452E-3</v>
      </c>
      <c r="I28" s="13">
        <v>6.7481102941155096E-3</v>
      </c>
      <c r="J28" s="12" t="s">
        <v>51</v>
      </c>
      <c r="K28" s="12" t="s">
        <v>51</v>
      </c>
      <c r="L28" s="12" t="s">
        <v>51</v>
      </c>
    </row>
    <row r="29" spans="1:12">
      <c r="A29" s="7" t="s">
        <v>42</v>
      </c>
      <c r="B29" s="11">
        <v>301</v>
      </c>
      <c r="C29" s="11">
        <v>2230</v>
      </c>
      <c r="D29" s="12">
        <v>314.83712054286502</v>
      </c>
      <c r="E29" s="12">
        <v>7.9874220035649701</v>
      </c>
      <c r="F29" s="12">
        <v>36.345443593917302</v>
      </c>
      <c r="G29" s="13">
        <v>1</v>
      </c>
      <c r="H29" s="13">
        <v>1</v>
      </c>
      <c r="I29" s="13">
        <v>1</v>
      </c>
      <c r="J29" s="19">
        <v>10227.181909720801</v>
      </c>
      <c r="K29" s="19">
        <v>259.46374328195998</v>
      </c>
      <c r="L29" s="19">
        <v>1180.6468772918399</v>
      </c>
    </row>
    <row r="31" spans="1:12">
      <c r="F31" s="1" t="s">
        <v>65</v>
      </c>
    </row>
    <row r="33" spans="1:12" ht="32">
      <c r="A33" s="10" t="s">
        <v>23</v>
      </c>
      <c r="B33" s="10" t="s">
        <v>24</v>
      </c>
      <c r="C33" s="10" t="s">
        <v>25</v>
      </c>
      <c r="D33" s="10" t="s">
        <v>26</v>
      </c>
      <c r="E33" s="10" t="s">
        <v>27</v>
      </c>
      <c r="F33" s="10" t="s">
        <v>28</v>
      </c>
      <c r="G33" s="10" t="s">
        <v>29</v>
      </c>
      <c r="H33" s="10" t="s">
        <v>30</v>
      </c>
      <c r="I33" s="10" t="s">
        <v>31</v>
      </c>
      <c r="J33" s="10" t="s">
        <v>32</v>
      </c>
      <c r="K33" s="10" t="s">
        <v>33</v>
      </c>
      <c r="L33" s="10" t="s">
        <v>34</v>
      </c>
    </row>
    <row r="34" spans="1:12">
      <c r="A34" s="7" t="s">
        <v>35</v>
      </c>
      <c r="B34" s="11">
        <v>257</v>
      </c>
      <c r="C34" s="11">
        <v>1711</v>
      </c>
      <c r="D34" s="12">
        <v>246.83201724282699</v>
      </c>
      <c r="E34" s="12">
        <v>5.3759736129838798</v>
      </c>
      <c r="F34" s="12">
        <v>22.341429539319801</v>
      </c>
      <c r="G34" s="13">
        <v>0.66003071129042801</v>
      </c>
      <c r="H34" s="13">
        <v>0.63012870551934697</v>
      </c>
      <c r="I34" s="13">
        <v>0.68014514379671298</v>
      </c>
      <c r="J34" s="12">
        <v>7531.2565172732602</v>
      </c>
      <c r="K34" s="12">
        <v>164.02992108452</v>
      </c>
      <c r="L34" s="14">
        <v>681.67427671133203</v>
      </c>
    </row>
    <row r="35" spans="1:12">
      <c r="A35" s="7" t="s">
        <v>36</v>
      </c>
      <c r="B35" s="11">
        <v>110</v>
      </c>
      <c r="C35" s="11">
        <v>504</v>
      </c>
      <c r="D35" s="12">
        <v>111.709185558553</v>
      </c>
      <c r="E35" s="12">
        <v>2.1545017711127401</v>
      </c>
      <c r="F35" s="12">
        <v>6.8519343446249996</v>
      </c>
      <c r="G35" s="13">
        <v>0.29871122079495499</v>
      </c>
      <c r="H35" s="13">
        <v>0.25253349621946602</v>
      </c>
      <c r="I35" s="13">
        <v>0.20859497204100999</v>
      </c>
      <c r="J35" s="12">
        <v>3408.4335621236701</v>
      </c>
      <c r="K35" s="12">
        <v>65.737442356219006</v>
      </c>
      <c r="L35" s="14">
        <v>209.06394464264</v>
      </c>
    </row>
    <row r="36" spans="1:12">
      <c r="A36" s="7" t="s">
        <v>37</v>
      </c>
      <c r="B36" s="11">
        <v>52</v>
      </c>
      <c r="C36" s="11">
        <v>152</v>
      </c>
      <c r="D36" s="12">
        <v>1.8951400300742001</v>
      </c>
      <c r="E36" s="12">
        <v>0.60363957239237598</v>
      </c>
      <c r="F36" s="12">
        <v>2.4619804364011202</v>
      </c>
      <c r="G36" s="13">
        <v>5.0676190067121003E-3</v>
      </c>
      <c r="H36" s="13">
        <v>7.0753811260010901E-2</v>
      </c>
      <c r="I36" s="13">
        <v>7.4950621892555899E-2</v>
      </c>
      <c r="J36" s="12">
        <v>57.8238830686239</v>
      </c>
      <c r="K36" s="12">
        <v>18.418050115401901</v>
      </c>
      <c r="L36" s="14">
        <v>75.119129253010399</v>
      </c>
    </row>
    <row r="37" spans="1:12">
      <c r="A37" s="7" t="s">
        <v>38</v>
      </c>
      <c r="B37" s="11">
        <v>19</v>
      </c>
      <c r="C37" s="11">
        <v>57</v>
      </c>
      <c r="D37" s="12">
        <v>1.5884439638538901</v>
      </c>
      <c r="E37" s="12">
        <v>0.150726796399168</v>
      </c>
      <c r="F37" s="12">
        <v>0.69998838003305197</v>
      </c>
      <c r="G37" s="13">
        <v>4.2475113683329803E-3</v>
      </c>
      <c r="H37" s="13">
        <v>1.7666991681785801E-2</v>
      </c>
      <c r="I37" s="13">
        <v>2.13099030460745E-2</v>
      </c>
      <c r="J37" s="12">
        <v>48.466074574633197</v>
      </c>
      <c r="K37" s="12">
        <v>4.5989259431940397</v>
      </c>
      <c r="L37" s="14">
        <v>21.3578129289168</v>
      </c>
    </row>
    <row r="38" spans="1:12">
      <c r="A38" s="7" t="s">
        <v>39</v>
      </c>
      <c r="B38" s="11">
        <v>10</v>
      </c>
      <c r="C38" s="11">
        <v>28</v>
      </c>
      <c r="D38" s="12" t="s">
        <v>51</v>
      </c>
      <c r="E38" s="12" t="s">
        <v>51</v>
      </c>
      <c r="F38" s="12" t="s">
        <v>51</v>
      </c>
      <c r="G38" s="13">
        <v>2.2515811986446602E-2</v>
      </c>
      <c r="H38" s="13">
        <v>2.5594620722804599E-2</v>
      </c>
      <c r="I38" s="13">
        <v>1.1644516538458801E-2</v>
      </c>
      <c r="J38" s="12" t="s">
        <v>51</v>
      </c>
      <c r="K38" s="12" t="s">
        <v>51</v>
      </c>
      <c r="L38" s="12" t="s">
        <v>51</v>
      </c>
    </row>
    <row r="39" spans="1:12">
      <c r="A39" s="7" t="s">
        <v>41</v>
      </c>
      <c r="B39" s="11">
        <v>3</v>
      </c>
      <c r="C39" s="11">
        <v>6</v>
      </c>
      <c r="D39" s="12" t="s">
        <v>51</v>
      </c>
      <c r="E39" s="12" t="s">
        <v>51</v>
      </c>
      <c r="F39" s="12" t="s">
        <v>51</v>
      </c>
      <c r="G39" s="13">
        <v>9.4271255531260603E-3</v>
      </c>
      <c r="H39" s="13">
        <v>3.32237459658569E-3</v>
      </c>
      <c r="I39" s="13">
        <v>3.35484268518761E-3</v>
      </c>
      <c r="J39" s="12" t="s">
        <v>51</v>
      </c>
      <c r="K39" s="12" t="s">
        <v>51</v>
      </c>
      <c r="L39" s="12" t="s">
        <v>51</v>
      </c>
    </row>
    <row r="40" spans="1:12">
      <c r="A40" s="7" t="s">
        <v>42</v>
      </c>
      <c r="B40" s="11">
        <v>362</v>
      </c>
      <c r="C40" s="11">
        <v>2458</v>
      </c>
      <c r="D40" s="12">
        <v>373.97050322134999</v>
      </c>
      <c r="E40" s="12">
        <v>8.5315485009575003</v>
      </c>
      <c r="F40" s="12">
        <v>32.848032134148902</v>
      </c>
      <c r="G40" s="13">
        <v>1</v>
      </c>
      <c r="H40" s="13">
        <v>1</v>
      </c>
      <c r="I40" s="13">
        <v>1</v>
      </c>
      <c r="J40" s="19">
        <v>11410.463768494799</v>
      </c>
      <c r="K40" s="19">
        <v>260.31177384519901</v>
      </c>
      <c r="L40" s="19">
        <v>1002.24824499383</v>
      </c>
    </row>
    <row r="42" spans="1:12">
      <c r="F42" s="1" t="s">
        <v>68</v>
      </c>
    </row>
    <row r="44" spans="1:12" ht="32">
      <c r="A44" s="10" t="s">
        <v>23</v>
      </c>
      <c r="B44" s="10" t="s">
        <v>24</v>
      </c>
      <c r="C44" s="10" t="s">
        <v>25</v>
      </c>
      <c r="D44" s="10" t="s">
        <v>26</v>
      </c>
      <c r="E44" s="10" t="s">
        <v>27</v>
      </c>
      <c r="F44" s="10" t="s">
        <v>28</v>
      </c>
      <c r="G44" s="10" t="s">
        <v>29</v>
      </c>
      <c r="H44" s="10" t="s">
        <v>30</v>
      </c>
      <c r="I44" s="10" t="s">
        <v>31</v>
      </c>
      <c r="J44" s="10" t="s">
        <v>32</v>
      </c>
      <c r="K44" s="10" t="s">
        <v>33</v>
      </c>
      <c r="L44" s="10" t="s">
        <v>34</v>
      </c>
    </row>
    <row r="45" spans="1:12">
      <c r="A45" s="7" t="s">
        <v>35</v>
      </c>
      <c r="B45" s="11">
        <v>379</v>
      </c>
      <c r="C45" s="11">
        <v>2489</v>
      </c>
      <c r="D45" s="12">
        <v>249.18476466987599</v>
      </c>
      <c r="E45" s="12">
        <v>5.3221167060466499</v>
      </c>
      <c r="F45" s="12">
        <v>21.772564981050198</v>
      </c>
      <c r="G45" s="13">
        <v>0.63943762050317798</v>
      </c>
      <c r="H45" s="13">
        <v>0.62662735690173499</v>
      </c>
      <c r="I45" s="13">
        <v>0.67920453697060401</v>
      </c>
      <c r="J45" s="12">
        <v>7597.8686249580996</v>
      </c>
      <c r="K45" s="12">
        <v>162.276147150523</v>
      </c>
      <c r="L45" s="14">
        <v>663.86517881035297</v>
      </c>
    </row>
    <row r="46" spans="1:12">
      <c r="A46" s="7" t="s">
        <v>36</v>
      </c>
      <c r="B46" s="11">
        <v>180</v>
      </c>
      <c r="C46" s="11">
        <v>724</v>
      </c>
      <c r="D46" s="12">
        <v>129.08471966160499</v>
      </c>
      <c r="E46" s="12">
        <v>2.33614550087285</v>
      </c>
      <c r="F46" s="12">
        <v>7.1548571182678602</v>
      </c>
      <c r="G46" s="13">
        <v>0.331246679920778</v>
      </c>
      <c r="H46" s="13">
        <v>0.27505835768062897</v>
      </c>
      <c r="I46" s="13">
        <v>0.22319884773950699</v>
      </c>
      <c r="J46" s="12">
        <v>3935.9097366075498</v>
      </c>
      <c r="K46" s="12">
        <v>71.231187139125296</v>
      </c>
      <c r="L46" s="14">
        <v>218.15805828644801</v>
      </c>
    </row>
    <row r="47" spans="1:12">
      <c r="A47" s="7" t="s">
        <v>37</v>
      </c>
      <c r="B47" s="11">
        <v>70</v>
      </c>
      <c r="C47" s="11">
        <v>196</v>
      </c>
      <c r="D47" s="12">
        <v>1.5083294717154101</v>
      </c>
      <c r="E47" s="12">
        <v>0.50758223160719995</v>
      </c>
      <c r="F47" s="12">
        <v>2.31881836680164</v>
      </c>
      <c r="G47" s="13">
        <v>3.8705520765135002E-3</v>
      </c>
      <c r="H47" s="13">
        <v>5.9762859360250102E-2</v>
      </c>
      <c r="I47" s="13">
        <v>7.2336537128868506E-2</v>
      </c>
      <c r="J47" s="12">
        <v>45.990328439335599</v>
      </c>
      <c r="K47" s="12">
        <v>15.476640866161199</v>
      </c>
      <c r="L47" s="14">
        <v>70.7028671654123</v>
      </c>
    </row>
    <row r="48" spans="1:12">
      <c r="A48" s="7" t="s">
        <v>38</v>
      </c>
      <c r="B48" s="11">
        <v>22</v>
      </c>
      <c r="C48" s="11">
        <v>59</v>
      </c>
      <c r="D48" s="12">
        <v>1.5116740215556399</v>
      </c>
      <c r="E48" s="12">
        <v>0.13987321469428901</v>
      </c>
      <c r="F48" s="12">
        <v>0.45416876291408598</v>
      </c>
      <c r="G48" s="13">
        <v>3.8791345875443099E-3</v>
      </c>
      <c r="H48" s="13">
        <v>1.6468707408398401E-2</v>
      </c>
      <c r="I48" s="13">
        <v>1.41679900641038E-2</v>
      </c>
      <c r="J48" s="12">
        <v>46.092306785922403</v>
      </c>
      <c r="K48" s="12">
        <v>4.2648606980675696</v>
      </c>
      <c r="L48" s="14">
        <v>13.848015944123</v>
      </c>
    </row>
    <row r="49" spans="1:12">
      <c r="A49" s="7" t="s">
        <v>39</v>
      </c>
      <c r="B49" s="11">
        <v>10</v>
      </c>
      <c r="C49" s="11">
        <v>36</v>
      </c>
      <c r="D49" s="12">
        <v>7.0402373169572803</v>
      </c>
      <c r="E49" s="12">
        <v>0.17071272988621999</v>
      </c>
      <c r="F49" s="12">
        <v>0.34618316629496299</v>
      </c>
      <c r="G49" s="13">
        <v>1.8066082826921199E-2</v>
      </c>
      <c r="H49" s="13">
        <v>2.00997596682812E-2</v>
      </c>
      <c r="I49" s="13">
        <v>1.0799332893255E-2</v>
      </c>
      <c r="J49" s="12">
        <v>214.66319698009801</v>
      </c>
      <c r="K49" s="12">
        <v>5.2051853812243198</v>
      </c>
      <c r="L49" s="14">
        <v>10.5554375331323</v>
      </c>
    </row>
    <row r="50" spans="1:12">
      <c r="A50" t="s">
        <v>41</v>
      </c>
      <c r="B50" s="20">
        <v>2</v>
      </c>
      <c r="C50" s="20">
        <v>2</v>
      </c>
      <c r="D50" s="12" t="s">
        <v>51</v>
      </c>
      <c r="E50" s="12" t="s">
        <v>51</v>
      </c>
      <c r="F50" s="12" t="s">
        <v>51</v>
      </c>
      <c r="G50" s="13">
        <v>3.4999300850655098E-3</v>
      </c>
      <c r="H50" s="13">
        <v>1.9829589807067302E-3</v>
      </c>
      <c r="I50" s="13">
        <v>2.9275520366083902E-4</v>
      </c>
      <c r="J50" s="12" t="s">
        <v>51</v>
      </c>
      <c r="K50" s="12" t="s">
        <v>51</v>
      </c>
      <c r="L50" s="12" t="s">
        <v>51</v>
      </c>
    </row>
    <row r="51" spans="1:12">
      <c r="A51" s="7" t="s">
        <v>42</v>
      </c>
      <c r="B51" s="11">
        <v>532</v>
      </c>
      <c r="C51" s="11">
        <v>3506</v>
      </c>
      <c r="D51" s="12">
        <v>389.69362558585601</v>
      </c>
      <c r="E51" s="12">
        <v>8.49327219347885</v>
      </c>
      <c r="F51" s="12">
        <v>32.055976949389098</v>
      </c>
      <c r="G51" s="13">
        <v>1</v>
      </c>
      <c r="H51" s="13">
        <v>1</v>
      </c>
      <c r="I51" s="13">
        <v>1</v>
      </c>
      <c r="J51" s="12">
        <v>11882.110750661301</v>
      </c>
      <c r="K51" s="12">
        <v>258.96754325070202</v>
      </c>
      <c r="L51" s="14">
        <v>977.41570127215505</v>
      </c>
    </row>
    <row r="52" spans="1:12">
      <c r="B52" s="20"/>
      <c r="C52" s="20"/>
      <c r="D52" s="19"/>
      <c r="E52" s="19"/>
      <c r="F52" s="19"/>
      <c r="G52" s="21"/>
      <c r="H52" s="21"/>
      <c r="I52" s="21"/>
      <c r="J52" s="19"/>
      <c r="K52" s="19"/>
      <c r="L52" s="19"/>
    </row>
    <row r="53" spans="1:12">
      <c r="F53" s="1" t="s">
        <v>69</v>
      </c>
    </row>
    <row r="55" spans="1:12" ht="32">
      <c r="A55" s="10" t="s">
        <v>23</v>
      </c>
      <c r="B55" s="10" t="s">
        <v>24</v>
      </c>
      <c r="C55" s="10" t="s">
        <v>25</v>
      </c>
      <c r="D55" s="10" t="s">
        <v>26</v>
      </c>
      <c r="E55" s="10" t="s">
        <v>27</v>
      </c>
      <c r="F55" s="10" t="s">
        <v>28</v>
      </c>
      <c r="G55" s="10" t="s">
        <v>29</v>
      </c>
      <c r="H55" s="10" t="s">
        <v>30</v>
      </c>
      <c r="I55" s="10" t="s">
        <v>31</v>
      </c>
      <c r="J55" s="10" t="s">
        <v>32</v>
      </c>
      <c r="K55" s="10" t="s">
        <v>33</v>
      </c>
      <c r="L55" s="10" t="s">
        <v>34</v>
      </c>
    </row>
    <row r="56" spans="1:12">
      <c r="A56" s="7" t="s">
        <v>35</v>
      </c>
      <c r="B56" s="11">
        <v>239</v>
      </c>
      <c r="C56" s="11">
        <v>1474</v>
      </c>
      <c r="D56" s="12">
        <v>220.28659894649499</v>
      </c>
      <c r="E56" s="12">
        <v>4.7316556924139404</v>
      </c>
      <c r="F56" s="12">
        <v>19.1151126704471</v>
      </c>
      <c r="G56" s="13">
        <v>0.65996689065842296</v>
      </c>
      <c r="H56" s="13">
        <v>0.60357218361818599</v>
      </c>
      <c r="I56" s="13">
        <v>0.66225501418402999</v>
      </c>
      <c r="J56" s="12">
        <v>6701.7523257223802</v>
      </c>
      <c r="K56" s="12">
        <v>143.950583888468</v>
      </c>
      <c r="L56" s="14">
        <v>581.536740810683</v>
      </c>
    </row>
    <row r="57" spans="1:12">
      <c r="A57" s="7" t="s">
        <v>36</v>
      </c>
      <c r="B57" s="11">
        <v>106</v>
      </c>
      <c r="C57" s="11">
        <v>396</v>
      </c>
      <c r="D57" s="12">
        <v>90.427091222130201</v>
      </c>
      <c r="E57" s="12">
        <v>2.01754552609105</v>
      </c>
      <c r="F57" s="12">
        <v>6.40313535798348</v>
      </c>
      <c r="G57" s="13">
        <v>0.27091473793941601</v>
      </c>
      <c r="H57" s="13">
        <v>0.25735903833497797</v>
      </c>
      <c r="I57" s="13">
        <v>0.22184062267546301</v>
      </c>
      <c r="J57" s="12">
        <v>2751.0523645308799</v>
      </c>
      <c r="K57" s="12">
        <v>61.379541408306999</v>
      </c>
      <c r="L57" s="14">
        <v>194.80180584069001</v>
      </c>
    </row>
    <row r="58" spans="1:12">
      <c r="A58" s="7" t="s">
        <v>37</v>
      </c>
      <c r="B58" s="11">
        <v>45</v>
      </c>
      <c r="C58" s="11">
        <v>135</v>
      </c>
      <c r="D58" s="12">
        <v>2.53917354161316</v>
      </c>
      <c r="E58" s="12">
        <v>0.68622697369565</v>
      </c>
      <c r="F58" s="12">
        <v>2.23268989634597</v>
      </c>
      <c r="G58" s="13">
        <v>7.6072283793695598E-3</v>
      </c>
      <c r="H58" s="13">
        <v>8.7535429434401096E-2</v>
      </c>
      <c r="I58" s="13">
        <v>7.7352935578514304E-2</v>
      </c>
      <c r="J58" s="12">
        <v>77.248966888140004</v>
      </c>
      <c r="K58" s="12">
        <v>20.876999503974702</v>
      </c>
      <c r="L58" s="14">
        <v>67.924852337875507</v>
      </c>
    </row>
    <row r="59" spans="1:12">
      <c r="A59" s="7" t="s">
        <v>38</v>
      </c>
      <c r="B59" s="11">
        <v>10</v>
      </c>
      <c r="C59" s="11">
        <v>39</v>
      </c>
      <c r="D59" s="12">
        <v>0.73519173442889696</v>
      </c>
      <c r="E59" s="12">
        <v>0.10505057022514</v>
      </c>
      <c r="F59" s="12">
        <v>0.60869636146293504</v>
      </c>
      <c r="G59" s="13">
        <v>2.2025951888551502E-3</v>
      </c>
      <c r="H59" s="13">
        <v>1.3400299215088399E-2</v>
      </c>
      <c r="I59" s="13">
        <v>2.1088665520535201E-2</v>
      </c>
      <c r="J59" s="12">
        <v>22.366648446270101</v>
      </c>
      <c r="K59" s="12">
        <v>3.19594068223729</v>
      </c>
      <c r="L59" s="14">
        <v>18.518295146423299</v>
      </c>
    </row>
    <row r="60" spans="1:12">
      <c r="A60" s="8" t="s">
        <v>39</v>
      </c>
      <c r="B60" s="15">
        <v>4</v>
      </c>
      <c r="C60" s="15">
        <v>11</v>
      </c>
      <c r="D60" s="12" t="s">
        <v>51</v>
      </c>
      <c r="E60" s="12" t="s">
        <v>51</v>
      </c>
      <c r="F60" s="12" t="s">
        <v>51</v>
      </c>
      <c r="G60" s="13">
        <v>3.1629131674486099E-3</v>
      </c>
      <c r="H60" s="13">
        <v>5.5040238848422197E-3</v>
      </c>
      <c r="I60" s="13">
        <v>6.7063552453468104E-3</v>
      </c>
      <c r="J60" s="12" t="s">
        <v>51</v>
      </c>
      <c r="K60" s="12" t="s">
        <v>51</v>
      </c>
      <c r="L60" s="14" t="s">
        <v>51</v>
      </c>
    </row>
    <row r="61" spans="1:12">
      <c r="A61" s="8" t="s">
        <v>40</v>
      </c>
      <c r="B61" s="15">
        <v>4</v>
      </c>
      <c r="C61" s="15">
        <v>10</v>
      </c>
      <c r="D61" s="12" t="s">
        <v>51</v>
      </c>
      <c r="E61" s="12" t="s">
        <v>51</v>
      </c>
      <c r="F61" s="12" t="s">
        <v>51</v>
      </c>
      <c r="G61" s="13">
        <v>5.6026187136955397E-2</v>
      </c>
      <c r="H61" s="13">
        <v>3.1161914516090999E-2</v>
      </c>
      <c r="I61" s="13">
        <v>9.0463058957200304E-3</v>
      </c>
      <c r="J61" s="12" t="s">
        <v>51</v>
      </c>
      <c r="K61" s="12" t="s">
        <v>51</v>
      </c>
      <c r="L61" s="14" t="s">
        <v>51</v>
      </c>
    </row>
    <row r="62" spans="1:12">
      <c r="A62" s="8" t="s">
        <v>41</v>
      </c>
      <c r="B62" s="15">
        <v>1</v>
      </c>
      <c r="C62" s="15">
        <v>5</v>
      </c>
      <c r="D62" s="16" t="s">
        <v>51</v>
      </c>
      <c r="E62" s="16" t="s">
        <v>51</v>
      </c>
      <c r="F62" s="16" t="s">
        <v>51</v>
      </c>
      <c r="G62" s="17">
        <v>1.19447529532485E-4</v>
      </c>
      <c r="H62" s="17">
        <v>1.4671109964132E-3</v>
      </c>
      <c r="I62" s="17">
        <v>1.71010090039134E-3</v>
      </c>
      <c r="J62" s="16" t="s">
        <v>51</v>
      </c>
      <c r="K62" s="16" t="s">
        <v>51</v>
      </c>
      <c r="L62" s="18" t="s">
        <v>51</v>
      </c>
    </row>
    <row r="63" spans="1:12">
      <c r="A63" s="8" t="s">
        <v>42</v>
      </c>
      <c r="B63" s="15">
        <v>339</v>
      </c>
      <c r="C63" s="15">
        <v>2070</v>
      </c>
      <c r="D63" s="16">
        <v>333.78431867502201</v>
      </c>
      <c r="E63" s="16">
        <v>7.8394197427215104</v>
      </c>
      <c r="F63" s="16">
        <v>28.8636737526239</v>
      </c>
      <c r="G63" s="17">
        <v>1</v>
      </c>
      <c r="H63" s="17">
        <v>1</v>
      </c>
      <c r="I63" s="17">
        <v>1</v>
      </c>
      <c r="J63" s="16">
        <v>10154.679606784999</v>
      </c>
      <c r="K63" s="16">
        <v>238.49771045699799</v>
      </c>
      <c r="L63" s="18">
        <v>878.11602533081498</v>
      </c>
    </row>
    <row r="64" spans="1:12">
      <c r="B64" s="20"/>
      <c r="C64" s="20"/>
      <c r="D64" s="19"/>
      <c r="E64" s="19"/>
      <c r="F64" s="19"/>
      <c r="G64" s="21"/>
      <c r="H64" s="21"/>
      <c r="I64" s="21"/>
      <c r="J64" s="19"/>
      <c r="K64" s="19"/>
      <c r="L64" s="19"/>
    </row>
    <row r="66" spans="1:1">
      <c r="A66" s="3" t="s">
        <v>16</v>
      </c>
    </row>
    <row r="67" spans="1:1">
      <c r="A67" s="4" t="s">
        <v>17</v>
      </c>
    </row>
    <row r="68" spans="1:1">
      <c r="A68" s="4" t="s">
        <v>18</v>
      </c>
    </row>
    <row r="69" spans="1:1">
      <c r="A69" s="4" t="s">
        <v>19</v>
      </c>
    </row>
    <row r="70" spans="1:1">
      <c r="A70" s="4" t="s">
        <v>20</v>
      </c>
    </row>
    <row r="71" spans="1:1">
      <c r="A71" s="4" t="s">
        <v>21</v>
      </c>
    </row>
    <row r="72" spans="1:1">
      <c r="A72" s="4" t="s">
        <v>22</v>
      </c>
    </row>
    <row r="73" spans="1:1">
      <c r="A73" s="4" t="s">
        <v>66</v>
      </c>
    </row>
  </sheetData>
  <conditionalFormatting sqref="D11:F15 D17:F18 D52:F52 J52:L52">
    <cfRule type="expression" dxfId="89" priority="48">
      <formula>$C11&lt;30</formula>
    </cfRule>
  </conditionalFormatting>
  <conditionalFormatting sqref="D16:F16">
    <cfRule type="expression" dxfId="88" priority="14">
      <formula>$B16&lt;30</formula>
    </cfRule>
  </conditionalFormatting>
  <conditionalFormatting sqref="D23:F26 D29:F29">
    <cfRule type="expression" dxfId="87" priority="42">
      <formula>$C23&lt;30</formula>
    </cfRule>
  </conditionalFormatting>
  <conditionalFormatting sqref="D27:F28">
    <cfRule type="expression" dxfId="86" priority="12">
      <formula>$B27&lt;30</formula>
    </cfRule>
  </conditionalFormatting>
  <conditionalFormatting sqref="D34:F37 D40:F40">
    <cfRule type="expression" dxfId="85" priority="31">
      <formula>$C34&lt;30</formula>
    </cfRule>
  </conditionalFormatting>
  <conditionalFormatting sqref="D38:F39">
    <cfRule type="expression" dxfId="84" priority="26">
      <formula>$B38&lt;30</formula>
    </cfRule>
  </conditionalFormatting>
  <conditionalFormatting sqref="D45:F49">
    <cfRule type="expression" dxfId="83" priority="20">
      <formula>$C45&lt;30</formula>
    </cfRule>
  </conditionalFormatting>
  <conditionalFormatting sqref="D50:F50">
    <cfRule type="expression" dxfId="82" priority="16">
      <formula>$B50&lt;30</formula>
    </cfRule>
  </conditionalFormatting>
  <conditionalFormatting sqref="D51:F51">
    <cfRule type="expression" dxfId="81" priority="18">
      <formula>$C51&lt;30</formula>
    </cfRule>
  </conditionalFormatting>
  <conditionalFormatting sqref="D56:F59">
    <cfRule type="expression" dxfId="80" priority="10">
      <formula>$C56&lt;30</formula>
    </cfRule>
  </conditionalFormatting>
  <conditionalFormatting sqref="D60:F61">
    <cfRule type="expression" dxfId="79" priority="4">
      <formula>$B60&lt;30</formula>
    </cfRule>
  </conditionalFormatting>
  <conditionalFormatting sqref="D62:F64">
    <cfRule type="expression" dxfId="78" priority="2">
      <formula>$C62&lt;30</formula>
    </cfRule>
  </conditionalFormatting>
  <conditionalFormatting sqref="J11:L15 J17:L18">
    <cfRule type="expression" dxfId="77" priority="47">
      <formula>$C11&lt;30</formula>
    </cfRule>
  </conditionalFormatting>
  <conditionalFormatting sqref="J16:L16">
    <cfRule type="expression" dxfId="76" priority="13">
      <formula>$B16&lt;30</formula>
    </cfRule>
  </conditionalFormatting>
  <conditionalFormatting sqref="J23:L26">
    <cfRule type="expression" dxfId="75" priority="41">
      <formula>$C23&lt;30</formula>
    </cfRule>
  </conditionalFormatting>
  <conditionalFormatting sqref="J27:L28">
    <cfRule type="expression" dxfId="74" priority="11">
      <formula>$B27&lt;30</formula>
    </cfRule>
  </conditionalFormatting>
  <conditionalFormatting sqref="J29:L29">
    <cfRule type="expression" dxfId="73" priority="34">
      <formula>$C29&lt;30</formula>
    </cfRule>
  </conditionalFormatting>
  <conditionalFormatting sqref="J34:L37">
    <cfRule type="expression" dxfId="72" priority="30">
      <formula>$C34&lt;30</formula>
    </cfRule>
  </conditionalFormatting>
  <conditionalFormatting sqref="J38:L39">
    <cfRule type="expression" dxfId="71" priority="25">
      <formula>$B38&lt;30</formula>
    </cfRule>
  </conditionalFormatting>
  <conditionalFormatting sqref="J40:L40">
    <cfRule type="expression" dxfId="70" priority="27">
      <formula>$C40&lt;30</formula>
    </cfRule>
  </conditionalFormatting>
  <conditionalFormatting sqref="J45:L49">
    <cfRule type="expression" dxfId="69" priority="19">
      <formula>$C45&lt;30</formula>
    </cfRule>
  </conditionalFormatting>
  <conditionalFormatting sqref="J50:L50">
    <cfRule type="expression" dxfId="68" priority="15">
      <formula>$B50&lt;30</formula>
    </cfRule>
  </conditionalFormatting>
  <conditionalFormatting sqref="J51:L51">
    <cfRule type="expression" dxfId="67" priority="17">
      <formula>$C51&lt;30</formula>
    </cfRule>
  </conditionalFormatting>
  <conditionalFormatting sqref="J56:L59">
    <cfRule type="expression" dxfId="66" priority="9">
      <formula>$C56&lt;30</formula>
    </cfRule>
  </conditionalFormatting>
  <conditionalFormatting sqref="J60:L61">
    <cfRule type="expression" dxfId="65" priority="3">
      <formula>$B60&lt;30</formula>
    </cfRule>
  </conditionalFormatting>
  <conditionalFormatting sqref="J62:L64">
    <cfRule type="expression" dxfId="64" priority="1">
      <formula>$C62&lt;30</formula>
    </cfRule>
  </conditionalFormatting>
  <hyperlinks>
    <hyperlink ref="F5" location="Contents!A1" display="Click here to return to Contents" xr:uid="{207D9E6F-92CB-4E7A-800A-7CC556D0C9CC}"/>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L76"/>
  <sheetViews>
    <sheetView workbookViewId="0">
      <selection activeCell="J70" sqref="J70"/>
    </sheetView>
  </sheetViews>
  <sheetFormatPr baseColWidth="10" defaultColWidth="11.5" defaultRowHeight="15"/>
  <cols>
    <col min="1" max="1" width="23.1640625" customWidth="1"/>
    <col min="2" max="12" width="17.6640625" customWidth="1"/>
  </cols>
  <sheetData>
    <row r="1" spans="1:12">
      <c r="F1" s="1" t="s">
        <v>67</v>
      </c>
    </row>
    <row r="2" spans="1:12">
      <c r="F2" s="1" t="s">
        <v>11</v>
      </c>
    </row>
    <row r="3" spans="1:12">
      <c r="F3" s="1" t="s">
        <v>62</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20">
        <v>727</v>
      </c>
      <c r="C11" s="20">
        <v>16413</v>
      </c>
      <c r="D11" s="19">
        <v>4754.28660578782</v>
      </c>
      <c r="E11" s="19">
        <v>120.376123532546</v>
      </c>
      <c r="F11" s="19">
        <v>543.62554122038102</v>
      </c>
      <c r="G11" s="21">
        <v>0.72886366078657205</v>
      </c>
      <c r="H11" s="21">
        <v>0.66433817407955098</v>
      </c>
      <c r="I11" s="21">
        <v>0.64827377718589496</v>
      </c>
      <c r="J11" s="19">
        <v>7930.4196927236299</v>
      </c>
      <c r="K11" s="19">
        <v>200.79420105512301</v>
      </c>
      <c r="L11" s="19">
        <v>906.79823389554701</v>
      </c>
    </row>
    <row r="12" spans="1:12">
      <c r="A12" s="7" t="s">
        <v>36</v>
      </c>
      <c r="B12" s="20">
        <v>471</v>
      </c>
      <c r="C12" s="20">
        <v>4329</v>
      </c>
      <c r="D12" s="19">
        <v>1408.6606421623601</v>
      </c>
      <c r="E12" s="19">
        <v>35.933692070688103</v>
      </c>
      <c r="F12" s="19">
        <v>181.246154097225</v>
      </c>
      <c r="G12" s="21">
        <v>0.21595701681141799</v>
      </c>
      <c r="H12" s="21">
        <v>0.19831277729859301</v>
      </c>
      <c r="I12" s="21">
        <v>0.21613614520991101</v>
      </c>
      <c r="J12" s="19">
        <v>2349.7258418054398</v>
      </c>
      <c r="K12" s="19">
        <v>59.939436314742402</v>
      </c>
      <c r="L12" s="19">
        <v>302.32886421555401</v>
      </c>
    </row>
    <row r="13" spans="1:12">
      <c r="A13" s="7" t="s">
        <v>37</v>
      </c>
      <c r="B13" s="20">
        <v>441</v>
      </c>
      <c r="C13" s="20">
        <v>2788</v>
      </c>
      <c r="D13" s="19">
        <v>71.860445384835103</v>
      </c>
      <c r="E13" s="19">
        <v>14.561808722497</v>
      </c>
      <c r="F13" s="19">
        <v>82.4103303287323</v>
      </c>
      <c r="G13" s="21">
        <v>1.1016682760602199E-2</v>
      </c>
      <c r="H13" s="21">
        <v>8.0364487027061907E-2</v>
      </c>
      <c r="I13" s="21">
        <v>9.8274367318011702E-2</v>
      </c>
      <c r="J13" s="19">
        <v>119.86729839005</v>
      </c>
      <c r="K13" s="19">
        <v>24.2899228065003</v>
      </c>
      <c r="L13" s="19">
        <v>137.465104801889</v>
      </c>
    </row>
    <row r="14" spans="1:12">
      <c r="A14" s="7" t="s">
        <v>38</v>
      </c>
      <c r="B14" s="20">
        <v>75</v>
      </c>
      <c r="C14" s="20">
        <v>506</v>
      </c>
      <c r="D14" s="19">
        <v>72.273322576988605</v>
      </c>
      <c r="E14" s="19">
        <v>4.6508479345957001</v>
      </c>
      <c r="F14" s="19">
        <v>16.054318990765601</v>
      </c>
      <c r="G14" s="21">
        <v>1.1079979571812899E-2</v>
      </c>
      <c r="H14" s="21">
        <v>2.5667347760667699E-2</v>
      </c>
      <c r="I14" s="21">
        <v>1.91447848254644E-2</v>
      </c>
      <c r="J14" s="19">
        <v>120.55600096245</v>
      </c>
      <c r="K14" s="19">
        <v>7.7578781227617899</v>
      </c>
      <c r="L14" s="19">
        <v>26.779514580092702</v>
      </c>
    </row>
    <row r="15" spans="1:12">
      <c r="A15" s="7" t="s">
        <v>39</v>
      </c>
      <c r="B15" s="20">
        <v>73</v>
      </c>
      <c r="C15" s="20">
        <v>350</v>
      </c>
      <c r="D15" s="19">
        <v>71.706317522062506</v>
      </c>
      <c r="E15" s="19">
        <v>3.65417438201824</v>
      </c>
      <c r="F15" s="19">
        <v>10.5506502017077</v>
      </c>
      <c r="G15" s="21">
        <v>1.09930539372677E-2</v>
      </c>
      <c r="H15" s="21">
        <v>2.0166852574064802E-2</v>
      </c>
      <c r="I15" s="21">
        <v>1.2581656562114E-2</v>
      </c>
      <c r="J15" s="19">
        <v>119.610204373749</v>
      </c>
      <c r="K15" s="19">
        <v>6.0953701117902099</v>
      </c>
      <c r="L15" s="19">
        <v>17.599082905267199</v>
      </c>
    </row>
    <row r="16" spans="1:12">
      <c r="A16" s="7" t="s">
        <v>40</v>
      </c>
      <c r="B16" s="20">
        <v>7</v>
      </c>
      <c r="C16" s="20">
        <v>51</v>
      </c>
      <c r="D16" s="19">
        <v>11.7872335400015</v>
      </c>
      <c r="E16" s="19">
        <v>0.287406742421836</v>
      </c>
      <c r="F16" s="19">
        <v>1.2917415348038499</v>
      </c>
      <c r="G16" s="21">
        <v>1.80706105897208E-3</v>
      </c>
      <c r="H16" s="21">
        <v>1.5861556667178399E-3</v>
      </c>
      <c r="I16" s="21">
        <v>1.5404025389155101E-3</v>
      </c>
      <c r="J16" s="19">
        <v>19.661774045039898</v>
      </c>
      <c r="K16" s="19">
        <v>0.47941074632499697</v>
      </c>
      <c r="L16" s="19">
        <v>2.1546981397895699</v>
      </c>
    </row>
    <row r="17" spans="1:12">
      <c r="A17" s="7" t="s">
        <v>41</v>
      </c>
      <c r="B17" s="20">
        <v>24</v>
      </c>
      <c r="C17" s="20">
        <v>103</v>
      </c>
      <c r="D17" s="19">
        <v>132.300507710147</v>
      </c>
      <c r="E17" s="19">
        <v>1.7330059281783099</v>
      </c>
      <c r="F17" s="19">
        <v>3.3952741011201502</v>
      </c>
      <c r="G17" s="21">
        <v>2.0282545073355099E-2</v>
      </c>
      <c r="H17" s="21">
        <v>9.5642055933437501E-3</v>
      </c>
      <c r="I17" s="21">
        <v>4.0488663596884101E-3</v>
      </c>
      <c r="J17" s="19">
        <v>220.68475014203</v>
      </c>
      <c r="K17" s="19">
        <v>2.8907521737753301</v>
      </c>
      <c r="L17" s="19">
        <v>5.6635097600002497</v>
      </c>
    </row>
    <row r="18" spans="1:12">
      <c r="A18" s="7" t="s">
        <v>42</v>
      </c>
      <c r="B18" s="20">
        <v>889</v>
      </c>
      <c r="C18" s="20">
        <v>24540</v>
      </c>
      <c r="D18" s="19">
        <v>6522.8750746842197</v>
      </c>
      <c r="E18" s="19">
        <v>181.19705931294499</v>
      </c>
      <c r="F18" s="19">
        <v>838.57401047473604</v>
      </c>
      <c r="G18" s="21">
        <v>1</v>
      </c>
      <c r="H18" s="21">
        <v>1</v>
      </c>
      <c r="I18" s="21">
        <v>1</v>
      </c>
      <c r="J18" s="19">
        <v>10880.525562442401</v>
      </c>
      <c r="K18" s="19">
        <v>302.24697133101802</v>
      </c>
      <c r="L18" s="19">
        <v>1398.7890082981401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766</v>
      </c>
      <c r="C23" s="11">
        <v>5813</v>
      </c>
      <c r="D23" s="12">
        <v>4902.9798313331203</v>
      </c>
      <c r="E23" s="12">
        <v>125.24648188821401</v>
      </c>
      <c r="F23" s="12">
        <v>531.96699264903202</v>
      </c>
      <c r="G23" s="13">
        <v>0.63865408065351603</v>
      </c>
      <c r="H23" s="13">
        <v>0.59825837888135702</v>
      </c>
      <c r="I23" s="13">
        <v>0.61965292583324405</v>
      </c>
      <c r="J23" s="12">
        <v>7701.9106377806102</v>
      </c>
      <c r="K23" s="12">
        <v>196.74509061505699</v>
      </c>
      <c r="L23" s="14">
        <v>835.64737783506496</v>
      </c>
    </row>
    <row r="24" spans="1:12">
      <c r="A24" s="7" t="s">
        <v>36</v>
      </c>
      <c r="B24" s="11">
        <v>417</v>
      </c>
      <c r="C24" s="11">
        <v>1931</v>
      </c>
      <c r="D24" s="12">
        <v>1935.09408665869</v>
      </c>
      <c r="E24" s="12">
        <v>49.765057073611999</v>
      </c>
      <c r="F24" s="12">
        <v>197.18300421424601</v>
      </c>
      <c r="G24" s="13">
        <v>0.25206216982480001</v>
      </c>
      <c r="H24" s="13">
        <v>0.23771016894805799</v>
      </c>
      <c r="I24" s="13">
        <v>0.22968535111079399</v>
      </c>
      <c r="J24" s="12">
        <v>3039.7681091603699</v>
      </c>
      <c r="K24" s="12">
        <v>78.174097314366406</v>
      </c>
      <c r="L24" s="14">
        <v>309.74752701242602</v>
      </c>
    </row>
    <row r="25" spans="1:12">
      <c r="A25" s="7" t="s">
        <v>37</v>
      </c>
      <c r="B25" s="11">
        <v>247</v>
      </c>
      <c r="C25" s="11">
        <v>815</v>
      </c>
      <c r="D25" s="12">
        <v>97.298343481643599</v>
      </c>
      <c r="E25" s="12">
        <v>20.2048138269354</v>
      </c>
      <c r="F25" s="12">
        <v>80.1139076457697</v>
      </c>
      <c r="G25" s="13">
        <v>1.2673922031713299E-2</v>
      </c>
      <c r="H25" s="13">
        <v>9.6511287051484304E-2</v>
      </c>
      <c r="I25" s="13">
        <v>9.3319356198078296E-2</v>
      </c>
      <c r="J25" s="12">
        <v>152.84238819639299</v>
      </c>
      <c r="K25" s="12">
        <v>31.738998711267001</v>
      </c>
      <c r="L25" s="14">
        <v>125.84799015242</v>
      </c>
    </row>
    <row r="26" spans="1:12">
      <c r="A26" s="7" t="s">
        <v>38</v>
      </c>
      <c r="B26" s="11">
        <v>73</v>
      </c>
      <c r="C26" s="11">
        <v>275</v>
      </c>
      <c r="D26" s="12">
        <v>98.266602043394897</v>
      </c>
      <c r="E26" s="12">
        <v>6.6863904239373504</v>
      </c>
      <c r="F26" s="12">
        <v>27.730063120225999</v>
      </c>
      <c r="G26" s="13">
        <v>1.2800045797844E-2</v>
      </c>
      <c r="H26" s="13">
        <v>3.1938534602216302E-2</v>
      </c>
      <c r="I26" s="13">
        <v>3.2300903972298102E-2</v>
      </c>
      <c r="J26" s="12">
        <v>154.36338994908499</v>
      </c>
      <c r="K26" s="12">
        <v>10.5034047265243</v>
      </c>
      <c r="L26" s="14">
        <v>43.560135974274502</v>
      </c>
    </row>
    <row r="27" spans="1:12">
      <c r="A27" s="7" t="s">
        <v>39</v>
      </c>
      <c r="B27" s="11">
        <v>50</v>
      </c>
      <c r="C27" s="11">
        <v>155</v>
      </c>
      <c r="D27" s="12">
        <v>131.54760964116301</v>
      </c>
      <c r="E27" s="12">
        <v>5.4526363801189204</v>
      </c>
      <c r="F27" s="12">
        <v>16.882441714552701</v>
      </c>
      <c r="G27" s="13">
        <v>1.71351750542896E-2</v>
      </c>
      <c r="H27" s="13">
        <v>2.6045325602925599E-2</v>
      </c>
      <c r="I27" s="13">
        <v>1.9665232144456899E-2</v>
      </c>
      <c r="J27" s="12">
        <v>206.64330038543099</v>
      </c>
      <c r="K27" s="12">
        <v>8.5653458885570899</v>
      </c>
      <c r="L27" s="14">
        <v>26.520006589068501</v>
      </c>
    </row>
    <row r="28" spans="1:12">
      <c r="A28" s="7" t="s">
        <v>40</v>
      </c>
      <c r="B28" s="11">
        <v>3</v>
      </c>
      <c r="C28" s="11">
        <v>8</v>
      </c>
      <c r="D28" s="12" t="s">
        <v>51</v>
      </c>
      <c r="E28" s="12" t="s">
        <v>51</v>
      </c>
      <c r="F28" s="12" t="s">
        <v>51</v>
      </c>
      <c r="G28" s="13">
        <v>1.5350153562573899E-3</v>
      </c>
      <c r="H28" s="13">
        <v>1.2068372811946601E-3</v>
      </c>
      <c r="I28" s="13">
        <v>5.9815896260817503E-4</v>
      </c>
      <c r="J28" s="12" t="s">
        <v>51</v>
      </c>
      <c r="K28" s="12" t="s">
        <v>51</v>
      </c>
      <c r="L28" s="12" t="s">
        <v>51</v>
      </c>
    </row>
    <row r="29" spans="1:12">
      <c r="A29" s="7" t="s">
        <v>41</v>
      </c>
      <c r="B29" s="11">
        <v>11</v>
      </c>
      <c r="C29" s="11">
        <v>37</v>
      </c>
      <c r="D29" s="12">
        <v>500.07995243380998</v>
      </c>
      <c r="E29" s="12">
        <v>1.7437892285874299</v>
      </c>
      <c r="F29" s="12">
        <v>4.1019357267823002</v>
      </c>
      <c r="G29" s="13">
        <v>6.5139591281579798E-2</v>
      </c>
      <c r="H29" s="13">
        <v>8.3294676327643601E-3</v>
      </c>
      <c r="I29" s="13">
        <v>4.7780717785201399E-3</v>
      </c>
      <c r="J29" s="12">
        <v>785.55719947628995</v>
      </c>
      <c r="K29" s="12">
        <v>2.7392543456685998</v>
      </c>
      <c r="L29" s="14">
        <v>6.44357992413092</v>
      </c>
    </row>
    <row r="30" spans="1:12">
      <c r="A30" s="7" t="s">
        <v>42</v>
      </c>
      <c r="B30" s="11">
        <v>1094</v>
      </c>
      <c r="C30" s="11">
        <v>9034</v>
      </c>
      <c r="D30" s="12">
        <v>7677.0508164859002</v>
      </c>
      <c r="E30" s="12">
        <v>209.35182240557</v>
      </c>
      <c r="F30" s="12">
        <v>858.49185967079598</v>
      </c>
      <c r="G30" s="13">
        <v>1</v>
      </c>
      <c r="H30" s="13">
        <v>1</v>
      </c>
      <c r="I30" s="13">
        <v>1</v>
      </c>
      <c r="J30" s="12">
        <v>12059.5966910592</v>
      </c>
      <c r="K30" s="12">
        <v>328.86307582174999</v>
      </c>
      <c r="L30" s="14">
        <v>1348.57327868076</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928</v>
      </c>
      <c r="C35" s="11">
        <v>6429</v>
      </c>
      <c r="D35" s="12">
        <v>4419.6702379332</v>
      </c>
      <c r="E35" s="12">
        <v>117.309052546527</v>
      </c>
      <c r="F35" s="12">
        <v>485.08688161665498</v>
      </c>
      <c r="G35" s="13">
        <v>0.62941401963690102</v>
      </c>
      <c r="H35" s="13">
        <v>0.58302245370342598</v>
      </c>
      <c r="I35" s="13">
        <v>0.602671185716388</v>
      </c>
      <c r="J35" s="12">
        <v>6831.9426495485704</v>
      </c>
      <c r="K35" s="12">
        <v>181.33676861048701</v>
      </c>
      <c r="L35" s="14">
        <v>749.84910114088905</v>
      </c>
    </row>
    <row r="36" spans="1:12">
      <c r="A36" s="7" t="s">
        <v>36</v>
      </c>
      <c r="B36" s="11">
        <v>484</v>
      </c>
      <c r="C36" s="11">
        <v>2188</v>
      </c>
      <c r="D36" s="12">
        <v>1723.4360529529599</v>
      </c>
      <c r="E36" s="12">
        <v>46.243273749800402</v>
      </c>
      <c r="F36" s="12">
        <v>187.538079134859</v>
      </c>
      <c r="G36" s="13">
        <v>0.245437952444061</v>
      </c>
      <c r="H36" s="13">
        <v>0.22982767607124599</v>
      </c>
      <c r="I36" s="13">
        <v>0.232997017240506</v>
      </c>
      <c r="J36" s="12">
        <v>2664.0938441247099</v>
      </c>
      <c r="K36" s="12">
        <v>71.483024112168295</v>
      </c>
      <c r="L36" s="14">
        <v>289.89705844095198</v>
      </c>
    </row>
    <row r="37" spans="1:12">
      <c r="A37" s="7" t="s">
        <v>37</v>
      </c>
      <c r="B37" s="11">
        <v>308</v>
      </c>
      <c r="C37" s="11">
        <v>1074</v>
      </c>
      <c r="D37" s="12">
        <v>95.816017842568996</v>
      </c>
      <c r="E37" s="12">
        <v>22.6957050839247</v>
      </c>
      <c r="F37" s="12">
        <v>84.444749252246297</v>
      </c>
      <c r="G37" s="13">
        <v>1.3645349469351999E-2</v>
      </c>
      <c r="H37" s="13">
        <v>0.112796969878442</v>
      </c>
      <c r="I37" s="13">
        <v>0.104914024864504</v>
      </c>
      <c r="J37" s="12">
        <v>148.112755831909</v>
      </c>
      <c r="K37" s="12">
        <v>35.083105113505397</v>
      </c>
      <c r="L37" s="14">
        <v>130.53500666073401</v>
      </c>
    </row>
    <row r="38" spans="1:12">
      <c r="A38" s="7" t="s">
        <v>38</v>
      </c>
      <c r="B38" s="11">
        <v>88</v>
      </c>
      <c r="C38" s="11">
        <v>306</v>
      </c>
      <c r="D38" s="12">
        <v>101.05271037656399</v>
      </c>
      <c r="E38" s="12">
        <v>7.53223600227318</v>
      </c>
      <c r="F38" s="12">
        <v>26.7890078824211</v>
      </c>
      <c r="G38" s="13">
        <v>1.43911172574405E-2</v>
      </c>
      <c r="H38" s="13">
        <v>3.7434985796828198E-2</v>
      </c>
      <c r="I38" s="13">
        <v>3.3282621642658897E-2</v>
      </c>
      <c r="J38" s="12">
        <v>156.207654577635</v>
      </c>
      <c r="K38" s="12">
        <v>11.643358354821499</v>
      </c>
      <c r="L38" s="14">
        <v>41.410547764439698</v>
      </c>
    </row>
    <row r="39" spans="1:12">
      <c r="A39" s="7" t="s">
        <v>39</v>
      </c>
      <c r="B39" s="11">
        <v>51</v>
      </c>
      <c r="C39" s="11">
        <v>159</v>
      </c>
      <c r="D39" s="12">
        <v>118.714064224155</v>
      </c>
      <c r="E39" s="12">
        <v>5.1656390974668502</v>
      </c>
      <c r="F39" s="12">
        <v>16.069119490176501</v>
      </c>
      <c r="G39" s="13">
        <v>1.6906305748661601E-2</v>
      </c>
      <c r="H39" s="13">
        <v>2.56730705446367E-2</v>
      </c>
      <c r="I39" s="13">
        <v>1.99642490109972E-2</v>
      </c>
      <c r="J39" s="12">
        <v>183.508640873969</v>
      </c>
      <c r="K39" s="12">
        <v>7.9850640799533803</v>
      </c>
      <c r="L39" s="14">
        <v>24.8397045198938</v>
      </c>
    </row>
    <row r="40" spans="1:12">
      <c r="A40" s="7" t="s">
        <v>40</v>
      </c>
      <c r="B40" s="11">
        <v>5</v>
      </c>
      <c r="C40" s="11">
        <v>17</v>
      </c>
      <c r="D40" s="12" t="s">
        <v>51</v>
      </c>
      <c r="E40" s="12" t="s">
        <v>51</v>
      </c>
      <c r="F40" s="12" t="s">
        <v>51</v>
      </c>
      <c r="G40" s="13">
        <v>2.2621992853471798E-3</v>
      </c>
      <c r="H40" s="13">
        <v>1.80987740505218E-3</v>
      </c>
      <c r="I40" s="13">
        <v>1.0235236473787701E-3</v>
      </c>
      <c r="J40" s="12" t="s">
        <v>51</v>
      </c>
      <c r="K40" s="12" t="s">
        <v>51</v>
      </c>
      <c r="L40" s="12" t="s">
        <v>51</v>
      </c>
    </row>
    <row r="41" spans="1:12">
      <c r="A41" s="7" t="s">
        <v>41</v>
      </c>
      <c r="B41" s="11">
        <v>16</v>
      </c>
      <c r="C41" s="11">
        <v>41</v>
      </c>
      <c r="D41" s="12">
        <v>547.30685178388603</v>
      </c>
      <c r="E41" s="12">
        <v>1.8983951401303301</v>
      </c>
      <c r="F41" s="12">
        <v>4.1430975004443802</v>
      </c>
      <c r="G41" s="13">
        <v>7.7943056158236407E-2</v>
      </c>
      <c r="H41" s="13">
        <v>9.4349666003692694E-3</v>
      </c>
      <c r="I41" s="13">
        <v>5.1473778775667596E-3</v>
      </c>
      <c r="J41" s="12">
        <v>846.02896184423605</v>
      </c>
      <c r="K41" s="12">
        <v>2.9345462501331898</v>
      </c>
      <c r="L41" s="14">
        <v>6.4044154859301603</v>
      </c>
    </row>
    <row r="42" spans="1:12">
      <c r="A42" s="7" t="s">
        <v>42</v>
      </c>
      <c r="B42" s="11">
        <v>1359</v>
      </c>
      <c r="C42" s="11">
        <v>10214</v>
      </c>
      <c r="D42" s="12">
        <v>7021.8808289062799</v>
      </c>
      <c r="E42" s="12">
        <v>201.208464273316</v>
      </c>
      <c r="F42" s="12">
        <v>804.89476370110197</v>
      </c>
      <c r="G42" s="13">
        <v>1</v>
      </c>
      <c r="H42" s="13">
        <v>1</v>
      </c>
      <c r="I42" s="13">
        <v>1</v>
      </c>
      <c r="J42" s="12">
        <v>10854.449434554699</v>
      </c>
      <c r="K42" s="12">
        <v>311.02879050131799</v>
      </c>
      <c r="L42" s="14">
        <v>1244.2093116656199</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1430</v>
      </c>
      <c r="C47" s="11">
        <v>8962</v>
      </c>
      <c r="D47" s="12">
        <v>4033.9736110982899</v>
      </c>
      <c r="E47" s="12">
        <v>111.924686498499</v>
      </c>
      <c r="F47" s="12">
        <v>427.208954382348</v>
      </c>
      <c r="G47" s="13">
        <v>0.59247715188981398</v>
      </c>
      <c r="H47" s="13">
        <v>0.578142406197104</v>
      </c>
      <c r="I47" s="13">
        <v>0.61006148459056897</v>
      </c>
      <c r="J47" s="12">
        <v>6138.9001614603303</v>
      </c>
      <c r="K47" s="12">
        <v>170.32696349988399</v>
      </c>
      <c r="L47" s="14">
        <v>650.12649359425905</v>
      </c>
    </row>
    <row r="48" spans="1:12">
      <c r="A48" s="7" t="s">
        <v>36</v>
      </c>
      <c r="B48" s="11">
        <v>790</v>
      </c>
      <c r="C48" s="11">
        <v>3259</v>
      </c>
      <c r="D48" s="12">
        <v>1841.3628835003101</v>
      </c>
      <c r="E48" s="12">
        <v>48.660842248550601</v>
      </c>
      <c r="F48" s="12">
        <v>171.44897617692001</v>
      </c>
      <c r="G48" s="13">
        <v>0.270444366272106</v>
      </c>
      <c r="H48" s="13">
        <v>0.25135559727953399</v>
      </c>
      <c r="I48" s="13">
        <v>0.24483198646724399</v>
      </c>
      <c r="J48" s="12">
        <v>2802.1856344641501</v>
      </c>
      <c r="K48" s="12">
        <v>74.052059119715594</v>
      </c>
      <c r="L48" s="14">
        <v>260.91101454878998</v>
      </c>
    </row>
    <row r="49" spans="1:12">
      <c r="A49" s="7" t="s">
        <v>37</v>
      </c>
      <c r="B49" s="11">
        <v>432</v>
      </c>
      <c r="C49" s="11">
        <v>1392</v>
      </c>
      <c r="D49" s="12">
        <v>79.435401083024004</v>
      </c>
      <c r="E49" s="12">
        <v>21.251990299651599</v>
      </c>
      <c r="F49" s="12">
        <v>72.115410943905204</v>
      </c>
      <c r="G49" s="13">
        <v>1.1666824012783201E-2</v>
      </c>
      <c r="H49" s="13">
        <v>0.109776289688181</v>
      </c>
      <c r="I49" s="13">
        <v>0.102982004967346</v>
      </c>
      <c r="J49" s="12">
        <v>120.884776041328</v>
      </c>
      <c r="K49" s="12">
        <v>32.341274202427002</v>
      </c>
      <c r="L49" s="14">
        <v>109.745216644287</v>
      </c>
    </row>
    <row r="50" spans="1:12">
      <c r="A50" s="7" t="s">
        <v>38</v>
      </c>
      <c r="B50" s="11">
        <v>98</v>
      </c>
      <c r="C50" s="11">
        <v>296</v>
      </c>
      <c r="D50" s="12">
        <v>64.119081849320295</v>
      </c>
      <c r="E50" s="12">
        <v>5.35692143191637</v>
      </c>
      <c r="F50" s="12">
        <v>16.2763144007723</v>
      </c>
      <c r="G50" s="13">
        <v>9.4172879295391105E-3</v>
      </c>
      <c r="H50" s="13">
        <v>2.7670959315114999E-2</v>
      </c>
      <c r="I50" s="13">
        <v>2.3242847382152799E-2</v>
      </c>
      <c r="J50" s="12">
        <v>97.576404772344105</v>
      </c>
      <c r="K50" s="12">
        <v>8.1521618666137794</v>
      </c>
      <c r="L50" s="14">
        <v>24.769291704830099</v>
      </c>
    </row>
    <row r="51" spans="1:12">
      <c r="A51" s="7" t="s">
        <v>39</v>
      </c>
      <c r="B51" s="11">
        <v>69</v>
      </c>
      <c r="C51" s="11">
        <v>176</v>
      </c>
      <c r="D51" s="12">
        <v>76.203225260977803</v>
      </c>
      <c r="E51" s="12">
        <v>4.0065430238037996</v>
      </c>
      <c r="F51" s="12">
        <v>9.2686191938082594</v>
      </c>
      <c r="G51" s="13">
        <v>1.11921083824715E-2</v>
      </c>
      <c r="H51" s="13">
        <v>2.0695634687752401E-2</v>
      </c>
      <c r="I51" s="13">
        <v>1.3235742199398401E-2</v>
      </c>
      <c r="J51" s="12">
        <v>115.966051580355</v>
      </c>
      <c r="K51" s="12">
        <v>6.0971562996988604</v>
      </c>
      <c r="L51" s="14">
        <v>14.104982667423201</v>
      </c>
    </row>
    <row r="52" spans="1:12">
      <c r="A52" s="7" t="s">
        <v>40</v>
      </c>
      <c r="B52" s="11">
        <v>7</v>
      </c>
      <c r="C52" s="11">
        <v>26</v>
      </c>
      <c r="D52" s="12" t="s">
        <v>51</v>
      </c>
      <c r="E52" s="12" t="s">
        <v>51</v>
      </c>
      <c r="F52" s="12" t="s">
        <v>51</v>
      </c>
      <c r="G52" s="13">
        <v>2.5182784476378201E-3</v>
      </c>
      <c r="H52" s="13">
        <v>2.63242863604762E-3</v>
      </c>
      <c r="I52" s="13">
        <v>1.53886493510124E-3</v>
      </c>
      <c r="J52" s="12" t="s">
        <v>51</v>
      </c>
      <c r="K52" s="12" t="s">
        <v>51</v>
      </c>
      <c r="L52" s="12" t="s">
        <v>51</v>
      </c>
    </row>
    <row r="53" spans="1:12">
      <c r="A53" s="7" t="s">
        <v>41</v>
      </c>
      <c r="B53" s="11">
        <v>35</v>
      </c>
      <c r="C53" s="11">
        <v>68</v>
      </c>
      <c r="D53" s="12">
        <v>696.41654063578596</v>
      </c>
      <c r="E53" s="12">
        <v>1.8830240917595999</v>
      </c>
      <c r="F53" s="12">
        <v>2.87606559851229</v>
      </c>
      <c r="G53" s="13">
        <v>0.102283983065648</v>
      </c>
      <c r="H53" s="13">
        <v>9.7266841962663098E-3</v>
      </c>
      <c r="I53" s="13">
        <v>4.1070694581882301E-3</v>
      </c>
      <c r="J53" s="12">
        <v>1059.80653963393</v>
      </c>
      <c r="K53" s="12">
        <v>2.8655856521057999</v>
      </c>
      <c r="L53" s="14">
        <v>4.3767960004752302</v>
      </c>
    </row>
    <row r="54" spans="1:12">
      <c r="A54" s="7" t="s">
        <v>42</v>
      </c>
      <c r="B54" s="11">
        <v>2129</v>
      </c>
      <c r="C54" s="11">
        <v>14179</v>
      </c>
      <c r="D54" s="12">
        <v>6808.6568371981803</v>
      </c>
      <c r="E54" s="12">
        <v>193.593629006935</v>
      </c>
      <c r="F54" s="12">
        <v>700.27196466772796</v>
      </c>
      <c r="G54" s="13">
        <v>1</v>
      </c>
      <c r="H54" s="13">
        <v>1</v>
      </c>
      <c r="I54" s="13">
        <v>1</v>
      </c>
      <c r="J54" s="12">
        <v>10361.4124897124</v>
      </c>
      <c r="K54" s="12">
        <v>294.61074239521298</v>
      </c>
      <c r="L54" s="14">
        <v>1065.67372308478</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1341</v>
      </c>
      <c r="C59" s="11">
        <v>8755</v>
      </c>
      <c r="D59" s="12">
        <v>4024.9305895068701</v>
      </c>
      <c r="E59" s="12">
        <v>114.352440235838</v>
      </c>
      <c r="F59" s="12">
        <v>427.222552454734</v>
      </c>
      <c r="G59" s="13">
        <v>0.62016515135624295</v>
      </c>
      <c r="H59" s="13">
        <v>0.55858932090723301</v>
      </c>
      <c r="I59" s="13">
        <v>0.55921591159939199</v>
      </c>
      <c r="J59" s="12">
        <v>6040.71827931394</v>
      </c>
      <c r="K59" s="12">
        <v>171.62305303292499</v>
      </c>
      <c r="L59" s="14">
        <v>641.18648124678805</v>
      </c>
    </row>
    <row r="60" spans="1:12">
      <c r="A60" s="7" t="s">
        <v>36</v>
      </c>
      <c r="B60" s="11">
        <v>877</v>
      </c>
      <c r="C60" s="11">
        <v>3659</v>
      </c>
      <c r="D60" s="12">
        <v>1738.6886002588401</v>
      </c>
      <c r="E60" s="12">
        <v>48.981002139052997</v>
      </c>
      <c r="F60" s="12">
        <v>172.60045490847199</v>
      </c>
      <c r="G60" s="13">
        <v>0.26789880097609597</v>
      </c>
      <c r="H60" s="13">
        <v>0.23926262234353801</v>
      </c>
      <c r="I60" s="13">
        <v>0.22592655790178101</v>
      </c>
      <c r="J60" s="12">
        <v>2609.4681078475801</v>
      </c>
      <c r="K60" s="12">
        <v>73.511934772704507</v>
      </c>
      <c r="L60" s="14">
        <v>259.04315609856297</v>
      </c>
    </row>
    <row r="61" spans="1:12">
      <c r="A61" s="7" t="s">
        <v>37</v>
      </c>
      <c r="B61" s="11">
        <v>567</v>
      </c>
      <c r="C61" s="11">
        <v>1944</v>
      </c>
      <c r="D61" s="12">
        <v>100.11814795451301</v>
      </c>
      <c r="E61" s="12">
        <v>24.383644862585701</v>
      </c>
      <c r="F61" s="12">
        <v>111.015017450353</v>
      </c>
      <c r="G61" s="13">
        <v>1.54262999072797E-2</v>
      </c>
      <c r="H61" s="13">
        <v>0.119109339485405</v>
      </c>
      <c r="I61" s="13">
        <v>0.14531387406403201</v>
      </c>
      <c r="J61" s="12">
        <v>150.25986485744099</v>
      </c>
      <c r="K61" s="12">
        <v>36.595594871057699</v>
      </c>
      <c r="L61" s="14">
        <v>166.61416396570999</v>
      </c>
    </row>
    <row r="62" spans="1:12">
      <c r="A62" s="7" t="s">
        <v>38</v>
      </c>
      <c r="B62" s="11">
        <v>149</v>
      </c>
      <c r="C62" s="11">
        <v>521</v>
      </c>
      <c r="D62" s="12">
        <v>113.79558408007701</v>
      </c>
      <c r="E62" s="12">
        <v>8.2269256599643601</v>
      </c>
      <c r="F62" s="12">
        <v>30.1988530217596</v>
      </c>
      <c r="G62" s="13">
        <v>1.75337323353295E-2</v>
      </c>
      <c r="H62" s="13">
        <v>4.01869239351271E-2</v>
      </c>
      <c r="I62" s="13">
        <v>3.9528997298448297E-2</v>
      </c>
      <c r="J62" s="12">
        <v>170.78730914014301</v>
      </c>
      <c r="K62" s="12">
        <v>12.3471794386378</v>
      </c>
      <c r="L62" s="14">
        <v>45.323207296652697</v>
      </c>
    </row>
    <row r="63" spans="1:12">
      <c r="A63" s="7" t="s">
        <v>39</v>
      </c>
      <c r="B63" s="11">
        <v>126</v>
      </c>
      <c r="C63" s="11">
        <v>317</v>
      </c>
      <c r="D63" s="12">
        <v>97.897342782601598</v>
      </c>
      <c r="E63" s="12">
        <v>5.1782627534834997</v>
      </c>
      <c r="F63" s="12">
        <v>14.2056386531352</v>
      </c>
      <c r="G63" s="13">
        <v>1.5084116124244601E-2</v>
      </c>
      <c r="H63" s="13">
        <v>2.5294801483746999E-2</v>
      </c>
      <c r="I63" s="13">
        <v>1.8594568857893502E-2</v>
      </c>
      <c r="J63" s="12">
        <v>146.926823927062</v>
      </c>
      <c r="K63" s="12">
        <v>7.7716685479266197</v>
      </c>
      <c r="L63" s="14">
        <v>21.320184080947399</v>
      </c>
    </row>
    <row r="64" spans="1:12">
      <c r="A64" s="7" t="s">
        <v>40</v>
      </c>
      <c r="B64" s="11">
        <v>19</v>
      </c>
      <c r="C64" s="11">
        <v>62</v>
      </c>
      <c r="D64" s="12">
        <v>36.855885929632699</v>
      </c>
      <c r="E64" s="12">
        <v>1.12101952868113</v>
      </c>
      <c r="F64" s="12">
        <v>3.1101638338962601</v>
      </c>
      <c r="G64" s="13">
        <v>5.6787901226191002E-3</v>
      </c>
      <c r="H64" s="13">
        <v>5.4759612996303098E-3</v>
      </c>
      <c r="I64" s="13">
        <v>4.0710704376497901E-3</v>
      </c>
      <c r="J64" s="12">
        <v>55.3142517329022</v>
      </c>
      <c r="K64" s="12">
        <v>1.68245464307538</v>
      </c>
      <c r="L64" s="14">
        <v>4.6678130480208004</v>
      </c>
    </row>
    <row r="65" spans="1:12">
      <c r="A65" s="7" t="s">
        <v>41</v>
      </c>
      <c r="B65" s="11">
        <v>45</v>
      </c>
      <c r="C65" s="11">
        <v>97</v>
      </c>
      <c r="D65" s="12">
        <v>377.80859393533001</v>
      </c>
      <c r="E65" s="12">
        <v>2.4731860630224198</v>
      </c>
      <c r="F65" s="12">
        <v>5.6144092993507497</v>
      </c>
      <c r="G65" s="13">
        <v>5.8213109178188303E-2</v>
      </c>
      <c r="H65" s="13">
        <v>1.2081030545319E-2</v>
      </c>
      <c r="I65" s="13">
        <v>7.3490198408034503E-3</v>
      </c>
      <c r="J65" s="12">
        <v>567.02475451798102</v>
      </c>
      <c r="K65" s="12">
        <v>3.7118205958613602</v>
      </c>
      <c r="L65" s="14">
        <v>8.42624838563823</v>
      </c>
    </row>
    <row r="66" spans="1:12">
      <c r="A66" s="8" t="s">
        <v>42</v>
      </c>
      <c r="B66" s="15">
        <v>2110</v>
      </c>
      <c r="C66" s="15">
        <v>15355</v>
      </c>
      <c r="D66" s="16">
        <v>6490.0947444478697</v>
      </c>
      <c r="E66" s="16">
        <v>204.71648124262799</v>
      </c>
      <c r="F66" s="16">
        <v>763.96708962170101</v>
      </c>
      <c r="G66" s="17">
        <v>1</v>
      </c>
      <c r="H66" s="17">
        <v>1</v>
      </c>
      <c r="I66" s="17">
        <v>1</v>
      </c>
      <c r="J66" s="16">
        <v>9740.4993913370508</v>
      </c>
      <c r="K66" s="16">
        <v>307.24370590218899</v>
      </c>
      <c r="L66" s="18">
        <v>1146.5812541223199</v>
      </c>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11:F18">
    <cfRule type="expression" dxfId="63" priority="14">
      <formula>$C11&lt;30</formula>
    </cfRule>
  </conditionalFormatting>
  <conditionalFormatting sqref="D23:F27 D29:F30">
    <cfRule type="expression" dxfId="62" priority="36">
      <formula>$C23&lt;30</formula>
    </cfRule>
  </conditionalFormatting>
  <conditionalFormatting sqref="D28:F28">
    <cfRule type="expression" dxfId="61" priority="12">
      <formula>$B28&lt;30</formula>
    </cfRule>
  </conditionalFormatting>
  <conditionalFormatting sqref="D35:F39 D41:F42">
    <cfRule type="expression" dxfId="60" priority="28">
      <formula>$C35&lt;30</formula>
    </cfRule>
  </conditionalFormatting>
  <conditionalFormatting sqref="D40:F40">
    <cfRule type="expression" dxfId="59" priority="18">
      <formula>$B40&lt;30</formula>
    </cfRule>
  </conditionalFormatting>
  <conditionalFormatting sqref="D47:F51 D53:F54">
    <cfRule type="expression" dxfId="58" priority="22">
      <formula>$C47&lt;30</formula>
    </cfRule>
  </conditionalFormatting>
  <conditionalFormatting sqref="D52:F52">
    <cfRule type="expression" dxfId="57" priority="17">
      <formula>$B52&lt;30</formula>
    </cfRule>
  </conditionalFormatting>
  <conditionalFormatting sqref="D59:F66">
    <cfRule type="expression" dxfId="56" priority="2">
      <formula>$C59&lt;30</formula>
    </cfRule>
  </conditionalFormatting>
  <conditionalFormatting sqref="J11:L18">
    <cfRule type="expression" dxfId="55" priority="13">
      <formula>$C11&lt;30</formula>
    </cfRule>
  </conditionalFormatting>
  <conditionalFormatting sqref="J23:L27 J29:L30">
    <cfRule type="expression" dxfId="54" priority="35">
      <formula>$C23&lt;30</formula>
    </cfRule>
  </conditionalFormatting>
  <conditionalFormatting sqref="J28:L28">
    <cfRule type="expression" dxfId="53" priority="11">
      <formula>$B28&lt;30</formula>
    </cfRule>
  </conditionalFormatting>
  <conditionalFormatting sqref="J35:L39 J41:L42">
    <cfRule type="expression" dxfId="52" priority="27">
      <formula>$C35&lt;30</formula>
    </cfRule>
  </conditionalFormatting>
  <conditionalFormatting sqref="J40:L40">
    <cfRule type="expression" dxfId="51" priority="16">
      <formula>$B40&lt;30</formula>
    </cfRule>
  </conditionalFormatting>
  <conditionalFormatting sqref="J47:L51 J53:L54">
    <cfRule type="expression" dxfId="50" priority="21">
      <formula>$C47&lt;30</formula>
    </cfRule>
  </conditionalFormatting>
  <conditionalFormatting sqref="J52:L52">
    <cfRule type="expression" dxfId="49" priority="15">
      <formula>$B52&lt;30</formula>
    </cfRule>
  </conditionalFormatting>
  <conditionalFormatting sqref="J59:L66">
    <cfRule type="expression" dxfId="48" priority="1">
      <formula>$C59&lt;30</formula>
    </cfRule>
  </conditionalFormatting>
  <hyperlinks>
    <hyperlink ref="F5" location="Contents!A1" display="Click here to return to Contents" xr:uid="{03C867CE-EE5D-4486-9A66-D653F3545B42}"/>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L76"/>
  <sheetViews>
    <sheetView workbookViewId="0">
      <selection activeCell="J73" sqref="J73"/>
    </sheetView>
  </sheetViews>
  <sheetFormatPr baseColWidth="10" defaultColWidth="11.5" defaultRowHeight="15"/>
  <cols>
    <col min="1" max="1" width="23" customWidth="1"/>
    <col min="2" max="12" width="17.5" customWidth="1"/>
  </cols>
  <sheetData>
    <row r="1" spans="1:12">
      <c r="F1" s="1" t="s">
        <v>67</v>
      </c>
    </row>
    <row r="2" spans="1:12">
      <c r="F2" s="1" t="s">
        <v>11</v>
      </c>
    </row>
    <row r="3" spans="1:12">
      <c r="F3" s="1" t="s">
        <v>63</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406</v>
      </c>
      <c r="C11" s="11">
        <v>8998</v>
      </c>
      <c r="D11" s="12">
        <v>1686.93598417731</v>
      </c>
      <c r="E11" s="12">
        <v>35.5071913669574</v>
      </c>
      <c r="F11" s="12">
        <v>171.42343099485299</v>
      </c>
      <c r="G11" s="13">
        <v>0.69046992458590495</v>
      </c>
      <c r="H11" s="13">
        <v>0.58721163383736696</v>
      </c>
      <c r="I11" s="13">
        <v>0.59153415607632698</v>
      </c>
      <c r="J11" s="12">
        <v>7687.69246928743</v>
      </c>
      <c r="K11" s="12">
        <v>161.813115754021</v>
      </c>
      <c r="L11" s="14">
        <v>781.20962021047899</v>
      </c>
    </row>
    <row r="12" spans="1:12">
      <c r="A12" s="7" t="s">
        <v>36</v>
      </c>
      <c r="B12" s="11">
        <v>338</v>
      </c>
      <c r="C12" s="11">
        <v>3450</v>
      </c>
      <c r="D12" s="12">
        <v>584.18417475133003</v>
      </c>
      <c r="E12" s="12">
        <v>13.8176276265035</v>
      </c>
      <c r="F12" s="12">
        <v>65.601055920801798</v>
      </c>
      <c r="G12" s="13">
        <v>0.23910901591298001</v>
      </c>
      <c r="H12" s="13">
        <v>0.228513475212971</v>
      </c>
      <c r="I12" s="13">
        <v>0.22637083522726001</v>
      </c>
      <c r="J12" s="12">
        <v>2662.2398970894501</v>
      </c>
      <c r="K12" s="12">
        <v>62.969592707747701</v>
      </c>
      <c r="L12" s="14">
        <v>298.95665769771398</v>
      </c>
    </row>
    <row r="13" spans="1:12">
      <c r="A13" s="7" t="s">
        <v>37</v>
      </c>
      <c r="B13" s="11">
        <v>333</v>
      </c>
      <c r="C13" s="11">
        <v>2830</v>
      </c>
      <c r="D13" s="12">
        <v>44.138425937641898</v>
      </c>
      <c r="E13" s="12">
        <v>9.0585674749562806</v>
      </c>
      <c r="F13" s="12">
        <v>46.499033519654901</v>
      </c>
      <c r="G13" s="13">
        <v>1.8066041577367201E-2</v>
      </c>
      <c r="H13" s="13">
        <v>0.14980898241771901</v>
      </c>
      <c r="I13" s="13">
        <v>0.160455116268439</v>
      </c>
      <c r="J13" s="12">
        <v>201.14731552928001</v>
      </c>
      <c r="K13" s="12">
        <v>41.281638196671402</v>
      </c>
      <c r="L13" s="14">
        <v>211.90505933307699</v>
      </c>
    </row>
    <row r="14" spans="1:12">
      <c r="A14" s="7" t="s">
        <v>38</v>
      </c>
      <c r="B14" s="11">
        <v>27</v>
      </c>
      <c r="C14" s="11">
        <v>92</v>
      </c>
      <c r="D14" s="12">
        <v>4.6385225598028699</v>
      </c>
      <c r="E14" s="12">
        <v>0.401828501130226</v>
      </c>
      <c r="F14" s="12">
        <v>1.7162227096801199</v>
      </c>
      <c r="G14" s="13">
        <v>1.8985666036515599E-3</v>
      </c>
      <c r="H14" s="13">
        <v>6.6453684897950201E-3</v>
      </c>
      <c r="I14" s="13">
        <v>5.9222029702587003E-3</v>
      </c>
      <c r="J14" s="12">
        <v>21.1386414695558</v>
      </c>
      <c r="K14" s="12">
        <v>1.8312099398308901</v>
      </c>
      <c r="L14" s="14">
        <v>7.8211577229839699</v>
      </c>
    </row>
    <row r="15" spans="1:12">
      <c r="A15" s="7" t="s">
        <v>39</v>
      </c>
      <c r="B15" s="11">
        <v>47</v>
      </c>
      <c r="C15" s="11">
        <v>152</v>
      </c>
      <c r="D15" s="12">
        <v>22.205146640687499</v>
      </c>
      <c r="E15" s="12">
        <v>0.92959538449619405</v>
      </c>
      <c r="F15" s="12">
        <v>2.32319779018035</v>
      </c>
      <c r="G15" s="13">
        <v>9.0886590067563496E-3</v>
      </c>
      <c r="H15" s="13">
        <v>1.53734836105811E-2</v>
      </c>
      <c r="I15" s="13">
        <v>8.0167036456876301E-3</v>
      </c>
      <c r="J15" s="12">
        <v>101.193133711169</v>
      </c>
      <c r="K15" s="12">
        <v>4.23634536455807</v>
      </c>
      <c r="L15" s="14">
        <v>10.5872601709571</v>
      </c>
    </row>
    <row r="16" spans="1:12">
      <c r="A16" s="7" t="s">
        <v>40</v>
      </c>
      <c r="B16" s="11">
        <v>4</v>
      </c>
      <c r="C16" s="11">
        <v>43</v>
      </c>
      <c r="D16" s="12">
        <v>3.8341794358977102</v>
      </c>
      <c r="E16" s="12">
        <v>0.108694244673498</v>
      </c>
      <c r="F16" s="12">
        <v>0.63221114341338602</v>
      </c>
      <c r="G16" s="13">
        <v>1.56934561286521E-3</v>
      </c>
      <c r="H16" s="13">
        <v>1.79756614213197E-3</v>
      </c>
      <c r="I16" s="13">
        <v>2.18158324688015E-3</v>
      </c>
      <c r="J16" s="12">
        <v>17.4730948012959</v>
      </c>
      <c r="K16" s="12">
        <v>0.49534062588560301</v>
      </c>
      <c r="L16" s="14">
        <v>2.88110805140537</v>
      </c>
    </row>
    <row r="17" spans="1:12">
      <c r="A17" s="7" t="s">
        <v>41</v>
      </c>
      <c r="B17" s="11">
        <v>18</v>
      </c>
      <c r="C17" s="11">
        <v>86</v>
      </c>
      <c r="D17" s="12">
        <v>97.234404371282693</v>
      </c>
      <c r="E17" s="12">
        <v>0.64394754442529001</v>
      </c>
      <c r="F17" s="12">
        <v>1.59949330911875</v>
      </c>
      <c r="G17" s="13">
        <v>3.9798446700475602E-2</v>
      </c>
      <c r="H17" s="13">
        <v>1.06494902894353E-2</v>
      </c>
      <c r="I17" s="13">
        <v>5.5194025651470104E-3</v>
      </c>
      <c r="J17" s="12">
        <v>443.11592452354199</v>
      </c>
      <c r="K17" s="12">
        <v>2.9345930932338899</v>
      </c>
      <c r="L17" s="14">
        <v>7.2891993427863504</v>
      </c>
    </row>
    <row r="18" spans="1:12">
      <c r="A18" s="7" t="s">
        <v>42</v>
      </c>
      <c r="B18" s="11">
        <v>594</v>
      </c>
      <c r="C18" s="11">
        <v>15651</v>
      </c>
      <c r="D18" s="12">
        <v>2443.1708378739499</v>
      </c>
      <c r="E18" s="12">
        <v>60.467452143142403</v>
      </c>
      <c r="F18" s="12">
        <v>289.79464538770202</v>
      </c>
      <c r="G18" s="13">
        <v>1</v>
      </c>
      <c r="H18" s="13">
        <v>1</v>
      </c>
      <c r="I18" s="13">
        <v>1</v>
      </c>
      <c r="J18" s="12">
        <v>11134.0004764117</v>
      </c>
      <c r="K18" s="12">
        <v>275.56183568194803</v>
      </c>
      <c r="L18" s="14">
        <v>1320.6500625294</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310</v>
      </c>
      <c r="C23" s="11">
        <v>2166</v>
      </c>
      <c r="D23" s="12">
        <v>1776.55495633282</v>
      </c>
      <c r="E23" s="12">
        <v>40.757741781320803</v>
      </c>
      <c r="F23" s="12">
        <v>164.870356756245</v>
      </c>
      <c r="G23" s="13">
        <v>0.62344974115889396</v>
      </c>
      <c r="H23" s="13">
        <v>0.552511763702629</v>
      </c>
      <c r="I23" s="13">
        <v>0.57551579135961595</v>
      </c>
      <c r="J23" s="12">
        <v>7571.1207000899703</v>
      </c>
      <c r="K23" s="12">
        <v>173.69672769732799</v>
      </c>
      <c r="L23" s="14">
        <v>702.62581318907405</v>
      </c>
    </row>
    <row r="24" spans="1:12">
      <c r="A24" s="7" t="s">
        <v>36</v>
      </c>
      <c r="B24" s="11">
        <v>244</v>
      </c>
      <c r="C24" s="11">
        <v>1029</v>
      </c>
      <c r="D24" s="12">
        <v>965.42025503716297</v>
      </c>
      <c r="E24" s="12">
        <v>20.500420361628102</v>
      </c>
      <c r="F24" s="12">
        <v>69.4148409760259</v>
      </c>
      <c r="G24" s="13">
        <v>0.33879672901023</v>
      </c>
      <c r="H24" s="13">
        <v>0.27790360593136398</v>
      </c>
      <c r="I24" s="13">
        <v>0.24230757986096299</v>
      </c>
      <c r="J24" s="12">
        <v>4114.3186993133904</v>
      </c>
      <c r="K24" s="12">
        <v>87.366369617327706</v>
      </c>
      <c r="L24" s="14">
        <v>295.82430733912298</v>
      </c>
    </row>
    <row r="25" spans="1:12">
      <c r="A25" s="7" t="s">
        <v>37</v>
      </c>
      <c r="B25" s="11">
        <v>176</v>
      </c>
      <c r="C25" s="11">
        <v>677</v>
      </c>
      <c r="D25" s="12">
        <v>42.778294474097301</v>
      </c>
      <c r="E25" s="12">
        <v>8.7396939220326608</v>
      </c>
      <c r="F25" s="12">
        <v>40.894807759184701</v>
      </c>
      <c r="G25" s="13">
        <v>1.50122665904733E-2</v>
      </c>
      <c r="H25" s="13">
        <v>0.118475251376572</v>
      </c>
      <c r="I25" s="13">
        <v>0.14275220914832501</v>
      </c>
      <c r="J25" s="12">
        <v>182.30769031538301</v>
      </c>
      <c r="K25" s="12">
        <v>37.245837698226403</v>
      </c>
      <c r="L25" s="14">
        <v>174.28085995768001</v>
      </c>
    </row>
    <row r="26" spans="1:12">
      <c r="A26" s="7" t="s">
        <v>38</v>
      </c>
      <c r="B26" s="11">
        <v>25</v>
      </c>
      <c r="C26" s="11">
        <v>89</v>
      </c>
      <c r="D26" s="12">
        <v>11.641467120372701</v>
      </c>
      <c r="E26" s="12">
        <v>1.3508870574846501</v>
      </c>
      <c r="F26" s="12">
        <v>4.8549281152159001</v>
      </c>
      <c r="G26" s="13">
        <v>4.0853617486102901E-3</v>
      </c>
      <c r="H26" s="13">
        <v>1.8312618856522599E-2</v>
      </c>
      <c r="I26" s="13">
        <v>1.6947181113664202E-2</v>
      </c>
      <c r="J26" s="12">
        <v>49.612286059761203</v>
      </c>
      <c r="K26" s="12">
        <v>5.7570574599717297</v>
      </c>
      <c r="L26" s="14">
        <v>20.6901827717362</v>
      </c>
    </row>
    <row r="27" spans="1:12">
      <c r="A27" s="7" t="s">
        <v>39</v>
      </c>
      <c r="B27" s="11">
        <v>33</v>
      </c>
      <c r="C27" s="11">
        <v>79</v>
      </c>
      <c r="D27" s="12">
        <v>51.911861218866498</v>
      </c>
      <c r="E27" s="12">
        <v>2.3137785753195499</v>
      </c>
      <c r="F27" s="12">
        <v>5.54009592489738</v>
      </c>
      <c r="G27" s="13">
        <v>1.8217526187191899E-2</v>
      </c>
      <c r="H27" s="13">
        <v>3.13655719280563E-2</v>
      </c>
      <c r="I27" s="13">
        <v>1.9338908177043899E-2</v>
      </c>
      <c r="J27" s="12">
        <v>221.23209059946899</v>
      </c>
      <c r="K27" s="12">
        <v>9.86059947348161</v>
      </c>
      <c r="L27" s="14">
        <v>23.610153340855401</v>
      </c>
    </row>
    <row r="28" spans="1:12">
      <c r="A28" s="7" t="s">
        <v>41</v>
      </c>
      <c r="B28" s="11">
        <v>2</v>
      </c>
      <c r="C28" s="11">
        <v>14</v>
      </c>
      <c r="D28" s="12" t="s">
        <v>51</v>
      </c>
      <c r="E28" s="12" t="s">
        <v>51</v>
      </c>
      <c r="F28" s="12" t="s">
        <v>51</v>
      </c>
      <c r="G28" s="13">
        <v>4.3837530460068399E-4</v>
      </c>
      <c r="H28" s="13">
        <v>1.43118820485563E-3</v>
      </c>
      <c r="I28" s="13">
        <v>3.1383303403874001E-3</v>
      </c>
      <c r="J28" s="12" t="s">
        <v>51</v>
      </c>
      <c r="K28" s="12" t="s">
        <v>51</v>
      </c>
      <c r="L28" s="12" t="s">
        <v>51</v>
      </c>
    </row>
    <row r="29" spans="1:12">
      <c r="A29" s="7" t="s">
        <v>42</v>
      </c>
      <c r="B29" s="11">
        <v>498</v>
      </c>
      <c r="C29" s="11">
        <v>4054</v>
      </c>
      <c r="D29" s="12">
        <v>2849.5560091668199</v>
      </c>
      <c r="E29" s="12">
        <v>73.768097729150398</v>
      </c>
      <c r="F29" s="12">
        <v>286.47407982802798</v>
      </c>
      <c r="G29" s="13">
        <v>1</v>
      </c>
      <c r="H29" s="13">
        <v>1</v>
      </c>
      <c r="I29" s="13">
        <v>1</v>
      </c>
      <c r="J29" s="12">
        <v>12143.915058840899</v>
      </c>
      <c r="K29" s="12">
        <v>314.37652391925201</v>
      </c>
      <c r="L29" s="14">
        <v>1220.8627873253799</v>
      </c>
    </row>
    <row r="31" spans="1:12">
      <c r="F31" s="1" t="s">
        <v>65</v>
      </c>
    </row>
    <row r="33" spans="1:12" ht="32">
      <c r="A33" s="10" t="s">
        <v>23</v>
      </c>
      <c r="B33" s="10" t="s">
        <v>24</v>
      </c>
      <c r="C33" s="10" t="s">
        <v>25</v>
      </c>
      <c r="D33" s="10" t="s">
        <v>26</v>
      </c>
      <c r="E33" s="10" t="s">
        <v>27</v>
      </c>
      <c r="F33" s="10" t="s">
        <v>28</v>
      </c>
      <c r="G33" s="10" t="s">
        <v>29</v>
      </c>
      <c r="H33" s="10" t="s">
        <v>30</v>
      </c>
      <c r="I33" s="10" t="s">
        <v>31</v>
      </c>
      <c r="J33" s="10" t="s">
        <v>32</v>
      </c>
      <c r="K33" s="10" t="s">
        <v>33</v>
      </c>
      <c r="L33" s="10" t="s">
        <v>34</v>
      </c>
    </row>
    <row r="34" spans="1:12">
      <c r="A34" s="7" t="s">
        <v>35</v>
      </c>
      <c r="B34" s="11">
        <v>421</v>
      </c>
      <c r="C34" s="11">
        <v>2736</v>
      </c>
      <c r="D34" s="12">
        <v>1955.0511535103501</v>
      </c>
      <c r="E34" s="12">
        <v>44.3250736208158</v>
      </c>
      <c r="F34" s="12">
        <v>164.359761741048</v>
      </c>
      <c r="G34" s="13">
        <v>0.61428981888259604</v>
      </c>
      <c r="H34" s="13">
        <v>0.58432691510610502</v>
      </c>
      <c r="I34" s="13">
        <v>0.60578047747332797</v>
      </c>
      <c r="J34" s="12">
        <v>8136.4790401528098</v>
      </c>
      <c r="K34" s="12">
        <v>184.470893163814</v>
      </c>
      <c r="L34" s="14">
        <v>684.02801330766897</v>
      </c>
    </row>
    <row r="35" spans="1:12">
      <c r="A35" s="7" t="s">
        <v>36</v>
      </c>
      <c r="B35" s="11">
        <v>237</v>
      </c>
      <c r="C35" s="11">
        <v>1011</v>
      </c>
      <c r="D35" s="12">
        <v>890.90668170301694</v>
      </c>
      <c r="E35" s="12">
        <v>18.839869402100099</v>
      </c>
      <c r="F35" s="12">
        <v>63.937893034622299</v>
      </c>
      <c r="G35" s="13">
        <v>0.27992868788215303</v>
      </c>
      <c r="H35" s="13">
        <v>0.248361522485125</v>
      </c>
      <c r="I35" s="13">
        <v>0.23565577706407001</v>
      </c>
      <c r="J35" s="12">
        <v>3707.7513442004802</v>
      </c>
      <c r="K35" s="12">
        <v>78.407259183048694</v>
      </c>
      <c r="L35" s="14">
        <v>266.094994810571</v>
      </c>
    </row>
    <row r="36" spans="1:12">
      <c r="A36" s="7" t="s">
        <v>37</v>
      </c>
      <c r="B36" s="11">
        <v>189</v>
      </c>
      <c r="C36" s="11">
        <v>658</v>
      </c>
      <c r="D36" s="12">
        <v>28.183217485791801</v>
      </c>
      <c r="E36" s="12">
        <v>7.3711468417009502</v>
      </c>
      <c r="F36" s="12">
        <v>31.8565480216586</v>
      </c>
      <c r="G36" s="13">
        <v>8.8553506816384502E-3</v>
      </c>
      <c r="H36" s="13">
        <v>9.7172077629274503E-2</v>
      </c>
      <c r="I36" s="13">
        <v>0.117413621599287</v>
      </c>
      <c r="J36" s="12">
        <v>117.292152660802</v>
      </c>
      <c r="K36" s="12">
        <v>30.677039662978299</v>
      </c>
      <c r="L36" s="14">
        <v>132.57972038452601</v>
      </c>
    </row>
    <row r="37" spans="1:12">
      <c r="A37" s="7" t="s">
        <v>38</v>
      </c>
      <c r="B37" s="11">
        <v>16</v>
      </c>
      <c r="C37" s="11">
        <v>50</v>
      </c>
      <c r="D37" s="12">
        <v>5.3599596784049997</v>
      </c>
      <c r="E37" s="12">
        <v>0.63117491419281002</v>
      </c>
      <c r="F37" s="12">
        <v>1.91916192221199</v>
      </c>
      <c r="G37" s="13">
        <v>1.6841342765653701E-3</v>
      </c>
      <c r="H37" s="13">
        <v>8.3206289437372603E-3</v>
      </c>
      <c r="I37" s="13">
        <v>7.0734516360390701E-3</v>
      </c>
      <c r="J37" s="12">
        <v>22.306935294813901</v>
      </c>
      <c r="K37" s="12">
        <v>2.6268066954560498</v>
      </c>
      <c r="L37" s="14">
        <v>7.9871162075221003</v>
      </c>
    </row>
    <row r="38" spans="1:12">
      <c r="A38" s="7" t="s">
        <v>39</v>
      </c>
      <c r="B38" s="11">
        <v>34</v>
      </c>
      <c r="C38" s="11">
        <v>87</v>
      </c>
      <c r="D38" s="12">
        <v>82.178335357471695</v>
      </c>
      <c r="E38" s="12">
        <v>2.7887522011928199</v>
      </c>
      <c r="F38" s="12">
        <v>5.9393847538678299</v>
      </c>
      <c r="G38" s="13">
        <v>2.5820968751725001E-2</v>
      </c>
      <c r="H38" s="13">
        <v>3.6763457736325098E-2</v>
      </c>
      <c r="I38" s="13">
        <v>2.1890779677355001E-2</v>
      </c>
      <c r="J38" s="12">
        <v>342.00757457939199</v>
      </c>
      <c r="K38" s="12">
        <v>11.606153523115699</v>
      </c>
      <c r="L38" s="14">
        <v>24.718370910387002</v>
      </c>
    </row>
    <row r="39" spans="1:12">
      <c r="A39" s="7" t="s">
        <v>40</v>
      </c>
      <c r="B39" s="11">
        <v>1</v>
      </c>
      <c r="C39" s="11">
        <v>2</v>
      </c>
      <c r="D39" s="12" t="s">
        <v>51</v>
      </c>
      <c r="E39" s="12" t="s">
        <v>51</v>
      </c>
      <c r="F39" s="12" t="s">
        <v>51</v>
      </c>
      <c r="G39" s="13">
        <v>1.40464695900141E-3</v>
      </c>
      <c r="H39" s="13">
        <v>1.1394033938965499E-3</v>
      </c>
      <c r="I39" s="13">
        <v>8.4949257183922005E-4</v>
      </c>
      <c r="J39" s="12" t="s">
        <v>51</v>
      </c>
      <c r="K39" s="12" t="s">
        <v>51</v>
      </c>
      <c r="L39" s="12" t="s">
        <v>51</v>
      </c>
    </row>
    <row r="40" spans="1:12">
      <c r="A40" s="7" t="s">
        <v>41</v>
      </c>
      <c r="B40" s="11">
        <v>22</v>
      </c>
      <c r="C40" s="11">
        <v>103</v>
      </c>
      <c r="D40" s="12">
        <v>216.47034128985101</v>
      </c>
      <c r="E40" s="12">
        <v>1.8141868851710901</v>
      </c>
      <c r="F40" s="12">
        <v>3.07578086235194</v>
      </c>
      <c r="G40" s="13">
        <v>6.801639256632E-2</v>
      </c>
      <c r="H40" s="13">
        <v>2.3915994705537201E-2</v>
      </c>
      <c r="I40" s="13">
        <v>1.13363999780826E-2</v>
      </c>
      <c r="J40" s="12">
        <v>900.90041457847599</v>
      </c>
      <c r="K40" s="12">
        <v>7.5502339361355197</v>
      </c>
      <c r="L40" s="14">
        <v>12.8007016459364</v>
      </c>
    </row>
    <row r="41" spans="1:12">
      <c r="A41" s="7" t="s">
        <v>42</v>
      </c>
      <c r="B41" s="11">
        <v>624</v>
      </c>
      <c r="C41" s="11">
        <v>4647</v>
      </c>
      <c r="D41" s="12">
        <v>3182.62014673565</v>
      </c>
      <c r="E41" s="12">
        <v>75.856635172739004</v>
      </c>
      <c r="F41" s="12">
        <v>271.31901382260202</v>
      </c>
      <c r="G41" s="22">
        <v>1</v>
      </c>
      <c r="H41" s="22">
        <v>1</v>
      </c>
      <c r="I41" s="22">
        <v>1</v>
      </c>
      <c r="J41" s="12">
        <v>13245.3424915184</v>
      </c>
      <c r="K41" s="12">
        <v>315.698093643893</v>
      </c>
      <c r="L41" s="12">
        <v>1129.1681372115299</v>
      </c>
    </row>
    <row r="42" spans="1:12">
      <c r="A42" s="23"/>
      <c r="B42" s="24"/>
      <c r="C42" s="24"/>
      <c r="D42" s="25"/>
      <c r="E42" s="25"/>
      <c r="F42" s="25"/>
      <c r="G42" s="26"/>
      <c r="H42" s="26"/>
      <c r="I42" s="26"/>
      <c r="J42" s="25"/>
      <c r="K42" s="25"/>
      <c r="L42" s="25"/>
    </row>
    <row r="43" spans="1:12">
      <c r="F43" s="1" t="s">
        <v>68</v>
      </c>
    </row>
    <row r="45" spans="1:12" ht="32">
      <c r="A45" s="10" t="s">
        <v>23</v>
      </c>
      <c r="B45" s="10" t="s">
        <v>24</v>
      </c>
      <c r="C45" s="10" t="s">
        <v>25</v>
      </c>
      <c r="D45" s="10" t="s">
        <v>26</v>
      </c>
      <c r="E45" s="10" t="s">
        <v>27</v>
      </c>
      <c r="F45" s="10" t="s">
        <v>28</v>
      </c>
      <c r="G45" s="10" t="s">
        <v>29</v>
      </c>
      <c r="H45" s="10" t="s">
        <v>30</v>
      </c>
      <c r="I45" s="10" t="s">
        <v>31</v>
      </c>
      <c r="J45" s="10" t="s">
        <v>32</v>
      </c>
      <c r="K45" s="10" t="s">
        <v>33</v>
      </c>
      <c r="L45" s="10" t="s">
        <v>34</v>
      </c>
    </row>
    <row r="46" spans="1:12">
      <c r="A46" s="7" t="s">
        <v>35</v>
      </c>
      <c r="B46" s="11">
        <v>710</v>
      </c>
      <c r="C46" s="11">
        <v>4596</v>
      </c>
      <c r="D46" s="12">
        <v>1825.80448057282</v>
      </c>
      <c r="E46" s="12">
        <v>45.445483353553897</v>
      </c>
      <c r="F46" s="12">
        <v>176.22873281767599</v>
      </c>
      <c r="G46" s="13">
        <v>0.57839719154800295</v>
      </c>
      <c r="H46" s="13">
        <v>0.54540392071634303</v>
      </c>
      <c r="I46" s="13">
        <v>0.564569162454861</v>
      </c>
      <c r="J46" s="12">
        <v>7328.9179947261</v>
      </c>
      <c r="K46" s="12">
        <v>182.421625246747</v>
      </c>
      <c r="L46" s="14">
        <v>707.39553160151797</v>
      </c>
    </row>
    <row r="47" spans="1:12">
      <c r="A47" s="7" t="s">
        <v>36</v>
      </c>
      <c r="B47" s="11">
        <v>437</v>
      </c>
      <c r="C47" s="11">
        <v>1776</v>
      </c>
      <c r="D47" s="12">
        <v>802.78331206913094</v>
      </c>
      <c r="E47" s="12">
        <v>19.454673360395901</v>
      </c>
      <c r="F47" s="12">
        <v>69.955375347793293</v>
      </c>
      <c r="G47" s="13">
        <v>0.25431398491075702</v>
      </c>
      <c r="H47" s="13">
        <v>0.233480961011408</v>
      </c>
      <c r="I47" s="13">
        <v>0.22411014956442901</v>
      </c>
      <c r="J47" s="12">
        <v>3222.4332475311899</v>
      </c>
      <c r="K47" s="12">
        <v>78.092537941297493</v>
      </c>
      <c r="L47" s="14">
        <v>280.80619511537702</v>
      </c>
    </row>
    <row r="48" spans="1:12">
      <c r="A48" s="7" t="s">
        <v>37</v>
      </c>
      <c r="B48" s="11">
        <v>413</v>
      </c>
      <c r="C48" s="11">
        <v>1852</v>
      </c>
      <c r="D48" s="12">
        <v>41.239233726932198</v>
      </c>
      <c r="E48" s="12">
        <v>11.069507283099799</v>
      </c>
      <c r="F48" s="12">
        <v>51.579252237548999</v>
      </c>
      <c r="G48" s="13">
        <v>1.30641901819443E-2</v>
      </c>
      <c r="H48" s="13">
        <v>0.13284824424974701</v>
      </c>
      <c r="I48" s="13">
        <v>0.16524011022611401</v>
      </c>
      <c r="J48" s="12">
        <v>165.53741945863001</v>
      </c>
      <c r="K48" s="12">
        <v>44.433843811364298</v>
      </c>
      <c r="L48" s="14">
        <v>207.04303987669701</v>
      </c>
    </row>
    <row r="49" spans="1:12">
      <c r="A49" s="7" t="s">
        <v>38</v>
      </c>
      <c r="B49" s="11">
        <v>46</v>
      </c>
      <c r="C49" s="11">
        <v>155</v>
      </c>
      <c r="D49" s="12">
        <v>23.5154763578307</v>
      </c>
      <c r="E49" s="12">
        <v>1.9641539221489199</v>
      </c>
      <c r="F49" s="12">
        <v>4.9665191285576</v>
      </c>
      <c r="G49" s="13">
        <v>7.4494753562087497E-3</v>
      </c>
      <c r="H49" s="13">
        <v>2.3572359032828501E-2</v>
      </c>
      <c r="I49" s="13">
        <v>1.5910819421409199E-2</v>
      </c>
      <c r="J49" s="12">
        <v>94.392909902045702</v>
      </c>
      <c r="K49" s="12">
        <v>7.8842631714502103</v>
      </c>
      <c r="L49" s="14">
        <v>19.935985369592998</v>
      </c>
    </row>
    <row r="50" spans="1:12">
      <c r="A50" s="7" t="s">
        <v>39</v>
      </c>
      <c r="B50" s="11">
        <v>58</v>
      </c>
      <c r="C50" s="11">
        <v>141</v>
      </c>
      <c r="D50" s="12">
        <v>76.507784448938494</v>
      </c>
      <c r="E50" s="12">
        <v>2.8471382329766701</v>
      </c>
      <c r="F50" s="12">
        <v>5.6677561563174299</v>
      </c>
      <c r="G50" s="13">
        <v>2.42369257648785E-2</v>
      </c>
      <c r="H50" s="13">
        <v>3.4169300016157603E-2</v>
      </c>
      <c r="I50" s="13">
        <v>1.81573134812303E-2</v>
      </c>
      <c r="J50" s="12">
        <v>307.10806340475898</v>
      </c>
      <c r="K50" s="12">
        <v>11.4286293254077</v>
      </c>
      <c r="L50" s="14">
        <v>22.750804111688002</v>
      </c>
    </row>
    <row r="51" spans="1:12">
      <c r="A51" t="s">
        <v>40</v>
      </c>
      <c r="B51" s="20">
        <v>2</v>
      </c>
      <c r="C51" s="20">
        <v>3</v>
      </c>
      <c r="D51" s="12" t="s">
        <v>51</v>
      </c>
      <c r="E51" s="12" t="s">
        <v>51</v>
      </c>
      <c r="F51" s="12" t="s">
        <v>51</v>
      </c>
      <c r="G51" s="13">
        <v>1.48750689978825E-3</v>
      </c>
      <c r="H51" s="13">
        <v>1.0860499334594299E-3</v>
      </c>
      <c r="I51" s="13">
        <v>7.84376881144212E-4</v>
      </c>
      <c r="J51" s="12" t="s">
        <v>51</v>
      </c>
      <c r="K51" s="12" t="s">
        <v>51</v>
      </c>
      <c r="L51" s="12" t="s">
        <v>51</v>
      </c>
    </row>
    <row r="52" spans="1:12">
      <c r="A52" s="7" t="s">
        <v>41</v>
      </c>
      <c r="B52" s="11">
        <v>31</v>
      </c>
      <c r="C52" s="11">
        <v>119</v>
      </c>
      <c r="D52" s="12">
        <v>382.11623418841299</v>
      </c>
      <c r="E52" s="12">
        <v>2.4530023235131702</v>
      </c>
      <c r="F52" s="12">
        <v>3.50481096396281</v>
      </c>
      <c r="G52" s="13">
        <v>0.12105072533842</v>
      </c>
      <c r="H52" s="13">
        <v>2.9439165040055799E-2</v>
      </c>
      <c r="I52" s="13">
        <v>1.12280679708129E-2</v>
      </c>
      <c r="J52" s="12">
        <v>1533.8436150303501</v>
      </c>
      <c r="K52" s="12">
        <v>9.8465378200081304</v>
      </c>
      <c r="L52" s="14">
        <v>14.0685776682077</v>
      </c>
    </row>
    <row r="53" spans="1:12">
      <c r="A53" s="7" t="s">
        <v>42</v>
      </c>
      <c r="B53" s="11">
        <v>1118</v>
      </c>
      <c r="C53" s="11">
        <v>8642</v>
      </c>
      <c r="D53" s="12">
        <v>3156.6620779853702</v>
      </c>
      <c r="E53" s="12">
        <v>83.324452992316196</v>
      </c>
      <c r="F53" s="12">
        <v>312.14728776789298</v>
      </c>
      <c r="G53" s="13">
        <v>1</v>
      </c>
      <c r="H53" s="13">
        <v>1</v>
      </c>
      <c r="I53" s="13">
        <v>1</v>
      </c>
      <c r="J53" s="12">
        <v>12671.0815713182</v>
      </c>
      <c r="K53" s="12">
        <v>334.470689186009</v>
      </c>
      <c r="L53" s="14">
        <v>1252.98294459729</v>
      </c>
    </row>
    <row r="55" spans="1:12">
      <c r="F55" s="1" t="s">
        <v>69</v>
      </c>
    </row>
    <row r="57" spans="1:12" ht="32">
      <c r="A57" s="10" t="s">
        <v>23</v>
      </c>
      <c r="B57" s="10" t="s">
        <v>24</v>
      </c>
      <c r="C57" s="10" t="s">
        <v>25</v>
      </c>
      <c r="D57" s="10" t="s">
        <v>26</v>
      </c>
      <c r="E57" s="10" t="s">
        <v>27</v>
      </c>
      <c r="F57" s="10" t="s">
        <v>28</v>
      </c>
      <c r="G57" s="10" t="s">
        <v>29</v>
      </c>
      <c r="H57" s="10" t="s">
        <v>30</v>
      </c>
      <c r="I57" s="10" t="s">
        <v>31</v>
      </c>
      <c r="J57" s="10" t="s">
        <v>32</v>
      </c>
      <c r="K57" s="10" t="s">
        <v>33</v>
      </c>
      <c r="L57" s="10" t="s">
        <v>34</v>
      </c>
    </row>
    <row r="58" spans="1:12">
      <c r="A58" s="7" t="s">
        <v>35</v>
      </c>
      <c r="B58" s="11">
        <v>710</v>
      </c>
      <c r="C58" s="11">
        <v>4501</v>
      </c>
      <c r="D58" s="12">
        <v>1546.6955116823499</v>
      </c>
      <c r="E58" s="12">
        <v>37.209357732005302</v>
      </c>
      <c r="F58" s="12">
        <v>154.28244619403901</v>
      </c>
      <c r="G58" s="13">
        <v>0.51818737318233299</v>
      </c>
      <c r="H58" s="13">
        <v>0.51782555245377604</v>
      </c>
      <c r="I58" s="13">
        <v>0.551086729706177</v>
      </c>
      <c r="J58" s="12">
        <v>6077.3890439385405</v>
      </c>
      <c r="K58" s="12">
        <v>146.20572782713299</v>
      </c>
      <c r="L58" s="14">
        <v>606.21786323787398</v>
      </c>
    </row>
    <row r="59" spans="1:12">
      <c r="A59" s="7" t="s">
        <v>36</v>
      </c>
      <c r="B59" s="11">
        <v>445</v>
      </c>
      <c r="C59" s="11">
        <v>1920</v>
      </c>
      <c r="D59" s="12">
        <v>789.50396364691403</v>
      </c>
      <c r="E59" s="12">
        <v>18.374873369464201</v>
      </c>
      <c r="F59" s="12">
        <v>68.577020778736994</v>
      </c>
      <c r="G59" s="13">
        <v>0.26450647974935998</v>
      </c>
      <c r="H59" s="13">
        <v>0.25571467861232999</v>
      </c>
      <c r="I59" s="13">
        <v>0.24495259860228299</v>
      </c>
      <c r="J59" s="12">
        <v>3102.1766744476099</v>
      </c>
      <c r="K59" s="12">
        <v>72.199895361352503</v>
      </c>
      <c r="L59" s="14">
        <v>269.457841959674</v>
      </c>
    </row>
    <row r="60" spans="1:12">
      <c r="A60" s="7" t="s">
        <v>37</v>
      </c>
      <c r="B60" s="11">
        <v>314</v>
      </c>
      <c r="C60" s="11">
        <v>1171</v>
      </c>
      <c r="D60" s="12">
        <v>38.490888914678401</v>
      </c>
      <c r="E60" s="12">
        <v>10.4575937363217</v>
      </c>
      <c r="F60" s="12">
        <v>46.213809734988899</v>
      </c>
      <c r="G60" s="13">
        <v>1.28955521416463E-2</v>
      </c>
      <c r="H60" s="13">
        <v>0.14553353199079999</v>
      </c>
      <c r="I60" s="13">
        <v>0.165072682618009</v>
      </c>
      <c r="J60" s="12">
        <v>151.241213810131</v>
      </c>
      <c r="K60" s="12">
        <v>41.090741596549002</v>
      </c>
      <c r="L60" s="14">
        <v>181.58667872294299</v>
      </c>
    </row>
    <row r="61" spans="1:12">
      <c r="A61" s="7" t="s">
        <v>38</v>
      </c>
      <c r="B61" s="11">
        <v>34</v>
      </c>
      <c r="C61" s="11">
        <v>109</v>
      </c>
      <c r="D61" s="12">
        <v>17.428753794561999</v>
      </c>
      <c r="E61" s="12">
        <v>1.34500412378713</v>
      </c>
      <c r="F61" s="12">
        <v>3.5863505456185698</v>
      </c>
      <c r="G61" s="13">
        <v>5.8391325755010404E-3</v>
      </c>
      <c r="H61" s="13">
        <v>1.87178050335872E-2</v>
      </c>
      <c r="I61" s="13">
        <v>1.2810207787859599E-2</v>
      </c>
      <c r="J61" s="12">
        <v>68.482333180990295</v>
      </c>
      <c r="K61" s="12">
        <v>5.2848885021105199</v>
      </c>
      <c r="L61" s="14">
        <v>14.091750670407</v>
      </c>
    </row>
    <row r="62" spans="1:12">
      <c r="A62" s="7" t="s">
        <v>39</v>
      </c>
      <c r="B62" s="11">
        <v>72</v>
      </c>
      <c r="C62" s="11">
        <v>172</v>
      </c>
      <c r="D62" s="12">
        <v>51.374893243737297</v>
      </c>
      <c r="E62" s="12">
        <v>2.2641531952430101</v>
      </c>
      <c r="F62" s="12">
        <v>5.0969046947830696</v>
      </c>
      <c r="G62" s="13">
        <v>1.7212063251245999E-2</v>
      </c>
      <c r="H62" s="13">
        <v>3.1509180771433602E-2</v>
      </c>
      <c r="I62" s="13">
        <v>1.8205807654484801E-2</v>
      </c>
      <c r="J62" s="12">
        <v>201.86598524061799</v>
      </c>
      <c r="K62" s="12">
        <v>8.8964762092063605</v>
      </c>
      <c r="L62" s="14">
        <v>20.027130431367699</v>
      </c>
    </row>
    <row r="63" spans="1:12">
      <c r="A63" s="7" t="s">
        <v>40</v>
      </c>
      <c r="B63" s="11">
        <v>5</v>
      </c>
      <c r="C63" s="11">
        <v>25</v>
      </c>
      <c r="D63" s="12" t="s">
        <v>51</v>
      </c>
      <c r="E63" s="12" t="s">
        <v>51</v>
      </c>
      <c r="F63" s="12" t="s">
        <v>51</v>
      </c>
      <c r="G63" s="13">
        <v>4.2190492785159498E-3</v>
      </c>
      <c r="H63" s="13">
        <v>3.2401232942243499E-3</v>
      </c>
      <c r="I63" s="13">
        <v>3.00058385760119E-3</v>
      </c>
      <c r="J63" s="12" t="s">
        <v>51</v>
      </c>
      <c r="K63" s="12" t="s">
        <v>51</v>
      </c>
      <c r="L63" s="14" t="s">
        <v>51</v>
      </c>
    </row>
    <row r="64" spans="1:12">
      <c r="A64" s="7" t="s">
        <v>41</v>
      </c>
      <c r="B64" s="11">
        <v>15</v>
      </c>
      <c r="C64" s="11">
        <v>34</v>
      </c>
      <c r="D64" s="12">
        <v>528.731879983873</v>
      </c>
      <c r="E64" s="12">
        <v>1.9731288000544001</v>
      </c>
      <c r="F64" s="12">
        <v>1.36379609618661</v>
      </c>
      <c r="G64" s="13">
        <v>0.17714034982139901</v>
      </c>
      <c r="H64" s="13">
        <v>2.7459127843848501E-2</v>
      </c>
      <c r="I64" s="13">
        <v>4.8713897735863498E-3</v>
      </c>
      <c r="J64" s="12">
        <v>2077.53194492681</v>
      </c>
      <c r="K64" s="12">
        <v>7.7529618862648402</v>
      </c>
      <c r="L64" s="14">
        <v>5.3587272934640797</v>
      </c>
    </row>
    <row r="65" spans="1:12">
      <c r="A65" s="8" t="s">
        <v>42</v>
      </c>
      <c r="B65" s="15">
        <v>1110</v>
      </c>
      <c r="C65" s="15">
        <v>7932</v>
      </c>
      <c r="D65" s="16">
        <v>2984.81898967099</v>
      </c>
      <c r="E65" s="16">
        <v>71.856936290000604</v>
      </c>
      <c r="F65" s="16">
        <v>279.96037261920202</v>
      </c>
      <c r="G65" s="17">
        <v>1</v>
      </c>
      <c r="H65" s="17">
        <v>1</v>
      </c>
      <c r="I65" s="17">
        <v>1</v>
      </c>
      <c r="J65" s="16">
        <v>11728.1689181572</v>
      </c>
      <c r="K65" s="16">
        <v>282.34552569744898</v>
      </c>
      <c r="L65" s="18">
        <v>1100.0407568534499</v>
      </c>
    </row>
    <row r="67" spans="1:12">
      <c r="B67" s="20"/>
      <c r="C67" s="20"/>
      <c r="D67" s="19"/>
      <c r="E67" s="19"/>
      <c r="F67" s="19"/>
      <c r="G67" s="21"/>
      <c r="H67" s="21"/>
      <c r="I67" s="21"/>
      <c r="J67" s="19"/>
      <c r="K67" s="19"/>
      <c r="L67" s="19"/>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11:F18">
    <cfRule type="expression" dxfId="47" priority="38">
      <formula>$C11&lt;30</formula>
    </cfRule>
  </conditionalFormatting>
  <conditionalFormatting sqref="D23:F27 D29:F29">
    <cfRule type="expression" dxfId="46" priority="34">
      <formula>$C23&lt;30</formula>
    </cfRule>
  </conditionalFormatting>
  <conditionalFormatting sqref="D28:F28">
    <cfRule type="expression" dxfId="45" priority="12">
      <formula>$B28&lt;30</formula>
    </cfRule>
  </conditionalFormatting>
  <conditionalFormatting sqref="D34:F38 D40:F40">
    <cfRule type="expression" dxfId="44" priority="26">
      <formula>$C34&lt;30</formula>
    </cfRule>
  </conditionalFormatting>
  <conditionalFormatting sqref="D39:F39">
    <cfRule type="expression" dxfId="43" priority="22">
      <formula>$B39&lt;30</formula>
    </cfRule>
  </conditionalFormatting>
  <conditionalFormatting sqref="D46:F50">
    <cfRule type="expression" dxfId="42" priority="18">
      <formula>$C46&lt;30</formula>
    </cfRule>
  </conditionalFormatting>
  <conditionalFormatting sqref="D51:F51">
    <cfRule type="expression" dxfId="41" priority="14">
      <formula>$B51&lt;30</formula>
    </cfRule>
  </conditionalFormatting>
  <conditionalFormatting sqref="D52:F53">
    <cfRule type="expression" dxfId="40" priority="16">
      <formula>$C52&lt;30</formula>
    </cfRule>
  </conditionalFormatting>
  <conditionalFormatting sqref="D58:F62">
    <cfRule type="expression" dxfId="39" priority="10">
      <formula>$C58&lt;30</formula>
    </cfRule>
  </conditionalFormatting>
  <conditionalFormatting sqref="D63:F63">
    <cfRule type="expression" dxfId="38" priority="2">
      <formula>$B63&lt;30</formula>
    </cfRule>
  </conditionalFormatting>
  <conditionalFormatting sqref="D64:F65">
    <cfRule type="expression" dxfId="37" priority="4">
      <formula>$C64&lt;30</formula>
    </cfRule>
  </conditionalFormatting>
  <conditionalFormatting sqref="D67:F67">
    <cfRule type="expression" dxfId="36" priority="28">
      <formula>$C67&lt;30</formula>
    </cfRule>
  </conditionalFormatting>
  <conditionalFormatting sqref="J11:L18">
    <cfRule type="expression" dxfId="35" priority="37">
      <formula>$C11&lt;30</formula>
    </cfRule>
  </conditionalFormatting>
  <conditionalFormatting sqref="J23:L27 J29:L29">
    <cfRule type="expression" dxfId="34" priority="33">
      <formula>$C23&lt;30</formula>
    </cfRule>
  </conditionalFormatting>
  <conditionalFormatting sqref="J28:L28">
    <cfRule type="expression" dxfId="33" priority="11">
      <formula>$B28&lt;30</formula>
    </cfRule>
  </conditionalFormatting>
  <conditionalFormatting sqref="J34:L38 J40:L40">
    <cfRule type="expression" dxfId="32" priority="25">
      <formula>$C34&lt;30</formula>
    </cfRule>
  </conditionalFormatting>
  <conditionalFormatting sqref="J39:L39">
    <cfRule type="expression" dxfId="31" priority="21">
      <formula>$B39&lt;30</formula>
    </cfRule>
  </conditionalFormatting>
  <conditionalFormatting sqref="J46:L50">
    <cfRule type="expression" dxfId="30" priority="17">
      <formula>$C46&lt;30</formula>
    </cfRule>
  </conditionalFormatting>
  <conditionalFormatting sqref="J51:L51">
    <cfRule type="expression" dxfId="29" priority="13">
      <formula>$B51&lt;30</formula>
    </cfRule>
  </conditionalFormatting>
  <conditionalFormatting sqref="J52:L53">
    <cfRule type="expression" dxfId="28" priority="15">
      <formula>$C52&lt;30</formula>
    </cfRule>
  </conditionalFormatting>
  <conditionalFormatting sqref="J58:L62">
    <cfRule type="expression" dxfId="27" priority="9">
      <formula>$C58&lt;30</formula>
    </cfRule>
  </conditionalFormatting>
  <conditionalFormatting sqref="J63:L63">
    <cfRule type="expression" dxfId="26" priority="1">
      <formula>$B63&lt;30</formula>
    </cfRule>
  </conditionalFormatting>
  <conditionalFormatting sqref="J64:L65">
    <cfRule type="expression" dxfId="25" priority="3">
      <formula>$C64&lt;30</formula>
    </cfRule>
  </conditionalFormatting>
  <conditionalFormatting sqref="J67:L67">
    <cfRule type="expression" dxfId="24" priority="27">
      <formula>$C67&lt;30</formula>
    </cfRule>
  </conditionalFormatting>
  <hyperlinks>
    <hyperlink ref="F5" location="Contents!A1" display="Click here to return to Contents" xr:uid="{F05B9AE8-72F0-440B-A57C-FCAFC24FFC35}"/>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L75"/>
  <sheetViews>
    <sheetView workbookViewId="0">
      <selection activeCell="F5" sqref="F5"/>
    </sheetView>
  </sheetViews>
  <sheetFormatPr baseColWidth="10" defaultColWidth="11.5" defaultRowHeight="15"/>
  <cols>
    <col min="1" max="1" width="24.5" customWidth="1"/>
    <col min="2" max="12" width="17.1640625" customWidth="1"/>
  </cols>
  <sheetData>
    <row r="1" spans="1:12">
      <c r="F1" s="1" t="s">
        <v>67</v>
      </c>
    </row>
    <row r="2" spans="1:12">
      <c r="F2" s="1" t="s">
        <v>11</v>
      </c>
    </row>
    <row r="3" spans="1:12">
      <c r="F3" s="1" t="s">
        <v>64</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280</v>
      </c>
      <c r="C11" s="11">
        <v>6744</v>
      </c>
      <c r="D11" s="12">
        <v>775.75591259591295</v>
      </c>
      <c r="E11" s="12">
        <v>15.889444855047699</v>
      </c>
      <c r="F11" s="12">
        <v>84.105948693637401</v>
      </c>
      <c r="G11" s="13">
        <v>0.695882146377511</v>
      </c>
      <c r="H11" s="13">
        <v>0.65551936238735298</v>
      </c>
      <c r="I11" s="13">
        <v>0.657073064132218</v>
      </c>
      <c r="J11" s="12">
        <v>7926.6612322470701</v>
      </c>
      <c r="K11" s="12">
        <v>162.35808775593699</v>
      </c>
      <c r="L11" s="14">
        <v>859.39320872245298</v>
      </c>
    </row>
    <row r="12" spans="1:12">
      <c r="A12" s="7" t="s">
        <v>36</v>
      </c>
      <c r="B12" s="11">
        <v>190</v>
      </c>
      <c r="C12" s="11">
        <v>1887</v>
      </c>
      <c r="D12" s="12">
        <v>233.52623401816001</v>
      </c>
      <c r="E12" s="12">
        <v>5.3365027248992396</v>
      </c>
      <c r="F12" s="12">
        <v>29.4059040589059</v>
      </c>
      <c r="G12" s="13">
        <v>0.209481789729733</v>
      </c>
      <c r="H12" s="13">
        <v>0.22015752567296401</v>
      </c>
      <c r="I12" s="13">
        <v>0.22973199617478399</v>
      </c>
      <c r="J12" s="12">
        <v>2386.1672413299698</v>
      </c>
      <c r="K12" s="12">
        <v>54.528297597744299</v>
      </c>
      <c r="L12" s="14">
        <v>300.46904692342503</v>
      </c>
    </row>
    <row r="13" spans="1:12">
      <c r="A13" s="7" t="s">
        <v>37</v>
      </c>
      <c r="B13" s="11">
        <v>111</v>
      </c>
      <c r="C13" s="11">
        <v>718</v>
      </c>
      <c r="D13" s="12">
        <v>9.2809932759633504</v>
      </c>
      <c r="E13" s="12">
        <v>1.90702182261552</v>
      </c>
      <c r="F13" s="12">
        <v>10.059602059186499</v>
      </c>
      <c r="G13" s="13">
        <v>8.3253990289040899E-3</v>
      </c>
      <c r="H13" s="13">
        <v>7.8674223084802306E-2</v>
      </c>
      <c r="I13" s="13">
        <v>7.8590083717591505E-2</v>
      </c>
      <c r="J13" s="12">
        <v>94.833037560933406</v>
      </c>
      <c r="K13" s="12">
        <v>19.4859178060169</v>
      </c>
      <c r="L13" s="14">
        <v>102.78884937860801</v>
      </c>
    </row>
    <row r="14" spans="1:12">
      <c r="A14" s="7" t="s">
        <v>38</v>
      </c>
      <c r="B14" s="11">
        <v>15</v>
      </c>
      <c r="C14" s="11">
        <v>221</v>
      </c>
      <c r="D14" s="12">
        <v>5.2232313825444399</v>
      </c>
      <c r="E14" s="12">
        <v>0.51020160558766103</v>
      </c>
      <c r="F14" s="12">
        <v>2.9016231694406498</v>
      </c>
      <c r="G14" s="13">
        <v>4.6854344343292501E-3</v>
      </c>
      <c r="H14" s="13">
        <v>2.1048377349544699E-2</v>
      </c>
      <c r="I14" s="13">
        <v>2.2668770241761001E-2</v>
      </c>
      <c r="J14" s="12">
        <v>53.370892873410497</v>
      </c>
      <c r="K14" s="12">
        <v>5.2132316647240504</v>
      </c>
      <c r="L14" s="14">
        <v>29.648738107363599</v>
      </c>
    </row>
    <row r="15" spans="1:12">
      <c r="A15" s="7" t="s">
        <v>39</v>
      </c>
      <c r="B15" s="11">
        <v>16</v>
      </c>
      <c r="C15" s="11">
        <v>68</v>
      </c>
      <c r="D15" s="12">
        <v>3.61641961750842</v>
      </c>
      <c r="E15" s="12">
        <v>0.213188991201923</v>
      </c>
      <c r="F15" s="12">
        <v>0.72512769839508295</v>
      </c>
      <c r="G15" s="13">
        <v>3.2440640216484899E-3</v>
      </c>
      <c r="H15" s="13">
        <v>8.7951160569522194E-3</v>
      </c>
      <c r="I15" s="13">
        <v>5.6650199667463499E-3</v>
      </c>
      <c r="J15" s="12">
        <v>36.952516527674597</v>
      </c>
      <c r="K15" s="12">
        <v>2.1783616267226402</v>
      </c>
      <c r="L15" s="14">
        <v>7.4093429672522104</v>
      </c>
    </row>
    <row r="16" spans="1:12">
      <c r="A16" s="7" t="s">
        <v>40</v>
      </c>
      <c r="B16" s="11">
        <v>4</v>
      </c>
      <c r="C16" s="11">
        <v>21</v>
      </c>
      <c r="D16" s="12" t="s">
        <v>51</v>
      </c>
      <c r="E16" s="12" t="s">
        <v>51</v>
      </c>
      <c r="F16" s="12" t="s">
        <v>51</v>
      </c>
      <c r="G16" s="13">
        <v>1.4611435998596E-3</v>
      </c>
      <c r="H16" s="13">
        <v>2.9699563579966698E-3</v>
      </c>
      <c r="I16" s="13">
        <v>1.3243033196082301E-3</v>
      </c>
      <c r="J16" s="12" t="s">
        <v>51</v>
      </c>
      <c r="K16" s="12" t="s">
        <v>51</v>
      </c>
      <c r="L16" s="12" t="s">
        <v>51</v>
      </c>
    </row>
    <row r="17" spans="1:12">
      <c r="A17" s="7" t="s">
        <v>41</v>
      </c>
      <c r="B17" s="11">
        <v>5</v>
      </c>
      <c r="C17" s="11">
        <v>45</v>
      </c>
      <c r="D17" s="12">
        <v>85.748948727819297</v>
      </c>
      <c r="E17" s="12">
        <v>0.31112429825760601</v>
      </c>
      <c r="F17" s="12">
        <v>0.633190083877331</v>
      </c>
      <c r="G17" s="13">
        <v>7.6920022808014896E-2</v>
      </c>
      <c r="H17" s="13">
        <v>1.2835439090387601E-2</v>
      </c>
      <c r="I17" s="13">
        <v>4.9467624472903501E-3</v>
      </c>
      <c r="J17" s="12">
        <v>876.18135621068802</v>
      </c>
      <c r="K17" s="12">
        <v>3.1790629930954299</v>
      </c>
      <c r="L17" s="14">
        <v>6.4699259251770904</v>
      </c>
    </row>
    <row r="18" spans="1:12">
      <c r="A18" s="7" t="s">
        <v>42</v>
      </c>
      <c r="B18" s="11">
        <v>366</v>
      </c>
      <c r="C18" s="11">
        <v>9704</v>
      </c>
      <c r="D18" s="12">
        <v>1114.7805941483</v>
      </c>
      <c r="E18" s="12">
        <v>24.239474478952999</v>
      </c>
      <c r="F18" s="12">
        <v>128.00090779054301</v>
      </c>
      <c r="G18" s="13">
        <v>1</v>
      </c>
      <c r="H18" s="13">
        <v>1</v>
      </c>
      <c r="I18" s="13">
        <v>1</v>
      </c>
      <c r="J18" s="12">
        <v>11390.8098857115</v>
      </c>
      <c r="K18" s="12">
        <v>247.678553940255</v>
      </c>
      <c r="L18" s="14">
        <v>1307.9111831458699</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289</v>
      </c>
      <c r="C23" s="11">
        <v>2092</v>
      </c>
      <c r="D23" s="12">
        <v>687.10263493799096</v>
      </c>
      <c r="E23" s="12">
        <v>15.3497333958976</v>
      </c>
      <c r="F23" s="12">
        <v>79.942671686680697</v>
      </c>
      <c r="G23" s="13">
        <v>0.63293590259999699</v>
      </c>
      <c r="H23" s="13">
        <v>0.585426411769708</v>
      </c>
      <c r="I23" s="13">
        <v>0.58881858482010896</v>
      </c>
      <c r="J23" s="12">
        <v>6926.47087058952</v>
      </c>
      <c r="K23" s="12">
        <v>154.73595330862801</v>
      </c>
      <c r="L23" s="14">
        <v>805.87754812622302</v>
      </c>
    </row>
    <row r="24" spans="1:12">
      <c r="A24" s="7" t="s">
        <v>36</v>
      </c>
      <c r="B24" s="11">
        <v>198</v>
      </c>
      <c r="C24" s="11">
        <v>910</v>
      </c>
      <c r="D24" s="12">
        <v>370.50015231349897</v>
      </c>
      <c r="E24" s="12">
        <v>8.1962035816791996</v>
      </c>
      <c r="F24" s="12">
        <v>34.417106374142101</v>
      </c>
      <c r="G24" s="13">
        <v>0.341292314122975</v>
      </c>
      <c r="H24" s="13">
        <v>0.31259657280033698</v>
      </c>
      <c r="I24" s="13">
        <v>0.25349955713579098</v>
      </c>
      <c r="J24" s="12">
        <v>3734.8983718859199</v>
      </c>
      <c r="K24" s="12">
        <v>82.623413841290102</v>
      </c>
      <c r="L24" s="14">
        <v>346.94829073387302</v>
      </c>
    </row>
    <row r="25" spans="1:12">
      <c r="A25" s="7" t="s">
        <v>37</v>
      </c>
      <c r="B25" s="11">
        <v>108</v>
      </c>
      <c r="C25" s="11">
        <v>441</v>
      </c>
      <c r="D25" s="12">
        <v>9.3031113701721893</v>
      </c>
      <c r="E25" s="12">
        <v>1.98087346310808</v>
      </c>
      <c r="F25" s="12">
        <v>19.179480603333101</v>
      </c>
      <c r="G25" s="13">
        <v>8.5697141775618896E-3</v>
      </c>
      <c r="H25" s="13">
        <v>7.5548911096209995E-2</v>
      </c>
      <c r="I25" s="13">
        <v>0.14126666507595401</v>
      </c>
      <c r="J25" s="12">
        <v>93.781811675286605</v>
      </c>
      <c r="K25" s="12">
        <v>19.968577680945899</v>
      </c>
      <c r="L25" s="14">
        <v>193.34246000091699</v>
      </c>
    </row>
    <row r="26" spans="1:12">
      <c r="A26" s="7" t="s">
        <v>38</v>
      </c>
      <c r="B26" s="11">
        <v>17</v>
      </c>
      <c r="C26" s="11">
        <v>48</v>
      </c>
      <c r="D26" s="12">
        <v>3.8058872263580099</v>
      </c>
      <c r="E26" s="12">
        <v>0.22730882911834399</v>
      </c>
      <c r="F26" s="12">
        <v>1.1614862348393999</v>
      </c>
      <c r="G26" s="13">
        <v>3.5058556674376598E-3</v>
      </c>
      <c r="H26" s="13">
        <v>8.6693748198838991E-3</v>
      </c>
      <c r="I26" s="13">
        <v>8.5549390163816002E-3</v>
      </c>
      <c r="J26" s="12">
        <v>38.3659815429125</v>
      </c>
      <c r="K26" s="12">
        <v>2.2914305715886401</v>
      </c>
      <c r="L26" s="14">
        <v>11.7085864078105</v>
      </c>
    </row>
    <row r="27" spans="1:12">
      <c r="A27" s="7" t="s">
        <v>39</v>
      </c>
      <c r="B27" s="11">
        <v>14</v>
      </c>
      <c r="C27" s="11">
        <v>46</v>
      </c>
      <c r="D27" s="12">
        <v>13.9944541036062</v>
      </c>
      <c r="E27" s="12">
        <v>0.43946854861347201</v>
      </c>
      <c r="F27" s="12">
        <v>0.94378242145906499</v>
      </c>
      <c r="G27" s="13">
        <v>1.28912217608648E-2</v>
      </c>
      <c r="H27" s="13">
        <v>1.6760974856357198E-2</v>
      </c>
      <c r="I27" s="13">
        <v>6.9514393008985502E-3</v>
      </c>
      <c r="J27" s="12">
        <v>141.073798541288</v>
      </c>
      <c r="K27" s="12">
        <v>4.4301476165728602</v>
      </c>
      <c r="L27" s="14">
        <v>9.5139810532099194</v>
      </c>
    </row>
    <row r="28" spans="1:12">
      <c r="A28" s="7" t="s">
        <v>40</v>
      </c>
      <c r="B28" s="11">
        <v>1</v>
      </c>
      <c r="C28" s="11">
        <v>1</v>
      </c>
      <c r="D28" s="12" t="s">
        <v>51</v>
      </c>
      <c r="E28" s="12" t="s">
        <v>51</v>
      </c>
      <c r="F28" s="12" t="s">
        <v>51</v>
      </c>
      <c r="G28" s="13">
        <v>6.8179175026508005E-4</v>
      </c>
      <c r="H28" s="13">
        <v>3.5339431619401898E-4</v>
      </c>
      <c r="I28" s="13">
        <v>1.6366464807368101E-4</v>
      </c>
      <c r="J28" s="12" t="s">
        <v>51</v>
      </c>
      <c r="K28" s="12" t="s">
        <v>51</v>
      </c>
      <c r="L28" s="12" t="s">
        <v>51</v>
      </c>
    </row>
    <row r="29" spans="1:12">
      <c r="A29" s="7" t="s">
        <v>41</v>
      </c>
      <c r="B29" s="11">
        <v>1</v>
      </c>
      <c r="C29" s="11">
        <v>2</v>
      </c>
      <c r="D29" s="12" t="s">
        <v>51</v>
      </c>
      <c r="E29" s="12" t="s">
        <v>51</v>
      </c>
      <c r="F29" s="12" t="s">
        <v>51</v>
      </c>
      <c r="G29" s="13">
        <v>1.23199920898132E-4</v>
      </c>
      <c r="H29" s="13">
        <v>6.4436034131003998E-4</v>
      </c>
      <c r="I29" s="13">
        <v>7.4515000279143698E-4</v>
      </c>
      <c r="J29" s="12" t="s">
        <v>51</v>
      </c>
      <c r="K29" s="12" t="s">
        <v>51</v>
      </c>
      <c r="L29" s="12" t="s">
        <v>51</v>
      </c>
    </row>
    <row r="30" spans="1:12">
      <c r="A30" s="7" t="s">
        <v>42</v>
      </c>
      <c r="B30" s="11">
        <v>461</v>
      </c>
      <c r="C30" s="11">
        <v>3540</v>
      </c>
      <c r="D30" s="12">
        <v>1085.58012290895</v>
      </c>
      <c r="E30" s="12">
        <v>26.219748694795602</v>
      </c>
      <c r="F30" s="12">
        <v>135.76791519089701</v>
      </c>
      <c r="G30" s="13">
        <v>1</v>
      </c>
      <c r="H30" s="13">
        <v>1</v>
      </c>
      <c r="I30" s="13">
        <v>1</v>
      </c>
      <c r="J30" s="19">
        <v>10943.400180234201</v>
      </c>
      <c r="K30" s="19">
        <v>264.31324278805698</v>
      </c>
      <c r="L30" s="19">
        <v>1368.6347015905201</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329</v>
      </c>
      <c r="C35" s="11">
        <v>2128</v>
      </c>
      <c r="D35" s="12">
        <v>733.68977773098095</v>
      </c>
      <c r="E35" s="12">
        <v>15.764815034454299</v>
      </c>
      <c r="F35" s="12">
        <v>71.763631709673902</v>
      </c>
      <c r="G35" s="13">
        <v>0.63558987830631397</v>
      </c>
      <c r="H35" s="13">
        <v>0.59057643179019303</v>
      </c>
      <c r="I35" s="13">
        <v>0.59974474696915503</v>
      </c>
      <c r="J35" s="12">
        <v>7311.3426522728696</v>
      </c>
      <c r="K35" s="12">
        <v>157.099046579413</v>
      </c>
      <c r="L35" s="14">
        <v>715.13672035011803</v>
      </c>
    </row>
    <row r="36" spans="1:12">
      <c r="A36" s="7" t="s">
        <v>36</v>
      </c>
      <c r="B36" s="11">
        <v>202</v>
      </c>
      <c r="C36" s="11">
        <v>928</v>
      </c>
      <c r="D36" s="12">
        <v>401.27963807925101</v>
      </c>
      <c r="E36" s="12">
        <v>8.4348109181510296</v>
      </c>
      <c r="F36" s="12">
        <v>31.858390340848299</v>
      </c>
      <c r="G36" s="13">
        <v>0.34762550068826398</v>
      </c>
      <c r="H36" s="13">
        <v>0.31598217448030003</v>
      </c>
      <c r="I36" s="13">
        <v>0.26624770512054502</v>
      </c>
      <c r="J36" s="12">
        <v>3998.8194226323399</v>
      </c>
      <c r="K36" s="12">
        <v>84.054316553864794</v>
      </c>
      <c r="L36" s="14">
        <v>317.47424483977102</v>
      </c>
    </row>
    <row r="37" spans="1:12">
      <c r="A37" s="7" t="s">
        <v>37</v>
      </c>
      <c r="B37" s="11">
        <v>99</v>
      </c>
      <c r="C37" s="11">
        <v>343</v>
      </c>
      <c r="D37" s="12">
        <v>8.2166205762083599</v>
      </c>
      <c r="E37" s="12">
        <v>1.8987315775485101</v>
      </c>
      <c r="F37" s="12">
        <v>13.683722886815101</v>
      </c>
      <c r="G37" s="13">
        <v>7.1179959577361103E-3</v>
      </c>
      <c r="H37" s="13">
        <v>7.1129671838536399E-2</v>
      </c>
      <c r="I37" s="13">
        <v>0.114357937646607</v>
      </c>
      <c r="J37" s="12">
        <v>81.880012915216597</v>
      </c>
      <c r="K37" s="12">
        <v>18.9211811170115</v>
      </c>
      <c r="L37" s="14">
        <v>136.360611556642</v>
      </c>
    </row>
    <row r="38" spans="1:12">
      <c r="A38" s="7" t="s">
        <v>38</v>
      </c>
      <c r="B38" s="11">
        <v>14</v>
      </c>
      <c r="C38" s="11">
        <v>40</v>
      </c>
      <c r="D38" s="12">
        <v>3.1559159971195001</v>
      </c>
      <c r="E38" s="12">
        <v>0.18835067726372201</v>
      </c>
      <c r="F38" s="12">
        <v>1.0303535504033301</v>
      </c>
      <c r="G38" s="13">
        <v>2.7339460429140899E-3</v>
      </c>
      <c r="H38" s="13">
        <v>7.0559325092345096E-3</v>
      </c>
      <c r="I38" s="13">
        <v>8.6108954445809904E-3</v>
      </c>
      <c r="J38" s="12">
        <v>31.449236362661299</v>
      </c>
      <c r="K38" s="12">
        <v>1.8769463362588501</v>
      </c>
      <c r="L38" s="14">
        <v>10.2676472926775</v>
      </c>
    </row>
    <row r="39" spans="1:12">
      <c r="A39" s="7" t="s">
        <v>39</v>
      </c>
      <c r="B39" s="11">
        <v>10</v>
      </c>
      <c r="C39" s="11">
        <v>30</v>
      </c>
      <c r="D39" s="12">
        <v>6.4681844569803904</v>
      </c>
      <c r="E39" s="12">
        <v>0.233084325945941</v>
      </c>
      <c r="F39" s="12">
        <v>0.55554428008071599</v>
      </c>
      <c r="G39" s="13">
        <v>5.6033390360010803E-3</v>
      </c>
      <c r="H39" s="13">
        <v>8.7317300724765994E-3</v>
      </c>
      <c r="I39" s="13">
        <v>4.64280800385214E-3</v>
      </c>
      <c r="J39" s="12">
        <v>64.456551445138501</v>
      </c>
      <c r="K39" s="12">
        <v>2.3227247068033798</v>
      </c>
      <c r="L39" s="14">
        <v>5.5360926558659003</v>
      </c>
    </row>
    <row r="40" spans="1:12">
      <c r="A40" s="7" t="s">
        <v>40</v>
      </c>
      <c r="B40" s="11">
        <v>1</v>
      </c>
      <c r="C40" s="11">
        <v>1</v>
      </c>
      <c r="D40" s="12" t="s">
        <v>51</v>
      </c>
      <c r="E40" s="12" t="s">
        <v>51</v>
      </c>
      <c r="F40" s="12" t="s">
        <v>51</v>
      </c>
      <c r="G40" s="13">
        <v>6.4117728610649705E-4</v>
      </c>
      <c r="H40" s="13">
        <v>3.47116547075249E-4</v>
      </c>
      <c r="I40" s="13">
        <v>1.8570092805586299E-4</v>
      </c>
      <c r="J40" s="12" t="s">
        <v>51</v>
      </c>
      <c r="K40" s="12" t="s">
        <v>51</v>
      </c>
      <c r="L40" s="12" t="s">
        <v>51</v>
      </c>
    </row>
    <row r="41" spans="1:12">
      <c r="A41" s="7" t="s">
        <v>41</v>
      </c>
      <c r="B41" s="11">
        <v>4</v>
      </c>
      <c r="C41" s="11">
        <v>12</v>
      </c>
      <c r="D41" s="12" t="s">
        <v>51</v>
      </c>
      <c r="E41" s="12" t="s">
        <v>51</v>
      </c>
      <c r="F41" s="12" t="s">
        <v>51</v>
      </c>
      <c r="G41" s="13">
        <v>6.8816268266437401E-4</v>
      </c>
      <c r="H41" s="13">
        <v>6.17694276218499E-3</v>
      </c>
      <c r="I41" s="13">
        <v>6.2102058872034E-3</v>
      </c>
      <c r="J41" s="12" t="s">
        <v>51</v>
      </c>
      <c r="K41" s="12" t="s">
        <v>51</v>
      </c>
      <c r="L41" s="12" t="s">
        <v>51</v>
      </c>
    </row>
    <row r="42" spans="1:12">
      <c r="A42" s="7" t="s">
        <v>42</v>
      </c>
      <c r="B42" s="11">
        <v>509</v>
      </c>
      <c r="C42" s="11">
        <v>3482</v>
      </c>
      <c r="D42" s="12">
        <v>1154.34465332594</v>
      </c>
      <c r="E42" s="12">
        <v>26.6939454164587</v>
      </c>
      <c r="F42" s="12">
        <v>119.656957517903</v>
      </c>
      <c r="G42" s="13">
        <v>1</v>
      </c>
      <c r="H42" s="13">
        <v>1</v>
      </c>
      <c r="I42" s="13">
        <v>1</v>
      </c>
      <c r="J42" s="19">
        <v>11503.2395917879</v>
      </c>
      <c r="K42" s="19">
        <v>266.009678210836</v>
      </c>
      <c r="L42" s="19">
        <v>1192.4018075424599</v>
      </c>
    </row>
    <row r="43" spans="1:12" ht="17" customHeight="1"/>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501</v>
      </c>
      <c r="C47" s="11">
        <v>2991</v>
      </c>
      <c r="D47" s="12">
        <v>808.95258887414002</v>
      </c>
      <c r="E47" s="12">
        <v>16.477073734861602</v>
      </c>
      <c r="F47" s="12">
        <v>62.809298097766899</v>
      </c>
      <c r="G47" s="13">
        <v>0.65771469610001798</v>
      </c>
      <c r="H47" s="13">
        <v>0.61632284912649005</v>
      </c>
      <c r="I47" s="13">
        <v>0.63247599793926101</v>
      </c>
      <c r="J47" s="12">
        <v>7848.3208286088302</v>
      </c>
      <c r="K47" s="12">
        <v>159.857775061719</v>
      </c>
      <c r="L47" s="14">
        <v>609.36515844156497</v>
      </c>
    </row>
    <row r="48" spans="1:12">
      <c r="A48" s="7" t="s">
        <v>36</v>
      </c>
      <c r="B48" s="11">
        <v>295</v>
      </c>
      <c r="C48" s="11">
        <v>1192</v>
      </c>
      <c r="D48" s="12">
        <v>385.29982216639797</v>
      </c>
      <c r="E48" s="12">
        <v>7.8722830761282996</v>
      </c>
      <c r="F48" s="12">
        <v>27.5466436290194</v>
      </c>
      <c r="G48" s="13">
        <v>0.313266016981609</v>
      </c>
      <c r="H48" s="13">
        <v>0.29446174804353997</v>
      </c>
      <c r="I48" s="13">
        <v>0.27738872184213498</v>
      </c>
      <c r="J48" s="12">
        <v>3738.1135324338502</v>
      </c>
      <c r="K48" s="12">
        <v>76.375555359889105</v>
      </c>
      <c r="L48" s="14">
        <v>267.25286490866802</v>
      </c>
    </row>
    <row r="49" spans="1:12">
      <c r="A49" s="7" t="s">
        <v>37</v>
      </c>
      <c r="B49" s="11">
        <v>116</v>
      </c>
      <c r="C49" s="11">
        <v>315</v>
      </c>
      <c r="D49" s="12">
        <v>6.2796633444095296</v>
      </c>
      <c r="E49" s="12">
        <v>1.5822392499631801</v>
      </c>
      <c r="F49" s="12">
        <v>6.2811093377668001</v>
      </c>
      <c r="G49" s="13">
        <v>5.1056476300137396E-3</v>
      </c>
      <c r="H49" s="13">
        <v>5.9183458072038397E-2</v>
      </c>
      <c r="I49" s="13">
        <v>6.3249407601816701E-2</v>
      </c>
      <c r="J49" s="12">
        <v>60.924228811941703</v>
      </c>
      <c r="K49" s="12">
        <v>15.350616874359799</v>
      </c>
      <c r="L49" s="14">
        <v>60.938257594270802</v>
      </c>
    </row>
    <row r="50" spans="1:12">
      <c r="A50" s="7" t="s">
        <v>38</v>
      </c>
      <c r="B50" s="11">
        <v>19</v>
      </c>
      <c r="C50" s="11">
        <v>55</v>
      </c>
      <c r="D50" s="12">
        <v>2.78752923967191</v>
      </c>
      <c r="E50" s="12">
        <v>0.21594208035854701</v>
      </c>
      <c r="F50" s="12">
        <v>1.0791635715050201</v>
      </c>
      <c r="G50" s="13">
        <v>2.2663861540913699E-3</v>
      </c>
      <c r="H50" s="13">
        <v>8.0772860736365894E-3</v>
      </c>
      <c r="I50" s="13">
        <v>1.0866942912893401E-2</v>
      </c>
      <c r="J50" s="12">
        <v>27.044135951800399</v>
      </c>
      <c r="K50" s="12">
        <v>2.0950334424540502</v>
      </c>
      <c r="L50" s="14">
        <v>10.4698619575547</v>
      </c>
    </row>
    <row r="51" spans="1:12">
      <c r="A51" s="7" t="s">
        <v>39</v>
      </c>
      <c r="B51" s="11">
        <v>20</v>
      </c>
      <c r="C51" s="11">
        <v>54</v>
      </c>
      <c r="D51" s="12">
        <v>9.3833278296957001</v>
      </c>
      <c r="E51" s="12">
        <v>0.35961262734567701</v>
      </c>
      <c r="F51" s="12">
        <v>0.69663887610075603</v>
      </c>
      <c r="G51" s="13">
        <v>7.6290659017537801E-3</v>
      </c>
      <c r="H51" s="13">
        <v>1.34512646258673E-2</v>
      </c>
      <c r="I51" s="13">
        <v>7.0150022641436898E-3</v>
      </c>
      <c r="J51" s="12">
        <v>91.035455303949007</v>
      </c>
      <c r="K51" s="12">
        <v>3.4889007245230901</v>
      </c>
      <c r="L51" s="14">
        <v>6.7586722343388796</v>
      </c>
    </row>
    <row r="52" spans="1:12">
      <c r="A52" s="7" t="s">
        <v>40</v>
      </c>
      <c r="B52" s="11">
        <v>1</v>
      </c>
      <c r="C52" s="11">
        <v>1</v>
      </c>
      <c r="D52" s="12" t="s">
        <v>51</v>
      </c>
      <c r="E52" s="12" t="s">
        <v>51</v>
      </c>
      <c r="F52" s="12" t="s">
        <v>51</v>
      </c>
      <c r="G52" s="13">
        <v>6.0176663057679705E-4</v>
      </c>
      <c r="H52" s="13">
        <v>3.4659019204102103E-4</v>
      </c>
      <c r="I52" s="13">
        <v>2.2375468581292899E-4</v>
      </c>
      <c r="J52" s="12" t="s">
        <v>51</v>
      </c>
      <c r="K52" s="12" t="s">
        <v>51</v>
      </c>
      <c r="L52" s="12" t="s">
        <v>51</v>
      </c>
    </row>
    <row r="53" spans="1:12">
      <c r="A53" s="7" t="s">
        <v>41</v>
      </c>
      <c r="B53" s="11">
        <v>9</v>
      </c>
      <c r="C53" s="11">
        <v>22</v>
      </c>
      <c r="D53" s="12" t="s">
        <v>51</v>
      </c>
      <c r="E53" s="12" t="s">
        <v>51</v>
      </c>
      <c r="F53" s="12" t="s">
        <v>51</v>
      </c>
      <c r="G53" s="13">
        <v>1.34164206019373E-2</v>
      </c>
      <c r="H53" s="13">
        <v>8.1568038663868692E-3</v>
      </c>
      <c r="I53" s="13">
        <v>8.7801727539370596E-3</v>
      </c>
      <c r="J53" s="12" t="s">
        <v>51</v>
      </c>
      <c r="K53" s="12" t="s">
        <v>51</v>
      </c>
      <c r="L53" s="14" t="s">
        <v>51</v>
      </c>
    </row>
    <row r="54" spans="1:12">
      <c r="A54" s="7" t="s">
        <v>42</v>
      </c>
      <c r="B54" s="11">
        <v>750</v>
      </c>
      <c r="C54" s="11">
        <v>4630</v>
      </c>
      <c r="D54" s="12">
        <v>1229.9445240784501</v>
      </c>
      <c r="E54" s="12">
        <v>26.7344846263844</v>
      </c>
      <c r="F54" s="12">
        <v>99.307006593788103</v>
      </c>
      <c r="G54" s="13">
        <v>1</v>
      </c>
      <c r="H54" s="13">
        <v>1</v>
      </c>
      <c r="I54" s="13">
        <v>1</v>
      </c>
      <c r="J54" s="12">
        <v>11932.7131887826</v>
      </c>
      <c r="K54" s="12">
        <v>259.37343599752103</v>
      </c>
      <c r="L54" s="12">
        <v>963.45973669673594</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t="s">
        <v>35</v>
      </c>
      <c r="B59" s="20">
        <v>547</v>
      </c>
      <c r="C59" s="20">
        <v>3464</v>
      </c>
      <c r="D59" s="19">
        <v>763.01147623943098</v>
      </c>
      <c r="E59" s="19">
        <v>16.461448993889199</v>
      </c>
      <c r="F59" s="19">
        <v>71.082413161921394</v>
      </c>
      <c r="G59" s="13">
        <v>0.63993437980618395</v>
      </c>
      <c r="H59" s="13">
        <v>0.61077990070028398</v>
      </c>
      <c r="I59" s="13">
        <v>0.63466278403590404</v>
      </c>
      <c r="J59" s="19">
        <v>7333.8281068765</v>
      </c>
      <c r="K59" s="19">
        <v>158.22230866867801</v>
      </c>
      <c r="L59" s="19">
        <v>683.22196426298797</v>
      </c>
    </row>
    <row r="60" spans="1:12">
      <c r="A60" t="s">
        <v>36</v>
      </c>
      <c r="B60" s="20">
        <v>302</v>
      </c>
      <c r="C60" s="20">
        <v>1389</v>
      </c>
      <c r="D60" s="19">
        <v>351.90339028072498</v>
      </c>
      <c r="E60" s="19">
        <v>7.4129578003930803</v>
      </c>
      <c r="F60" s="19">
        <v>30.390746252716301</v>
      </c>
      <c r="G60" s="13">
        <v>0.29513983055783499</v>
      </c>
      <c r="H60" s="13">
        <v>0.27504781814166102</v>
      </c>
      <c r="I60" s="13">
        <v>0.27134525641020502</v>
      </c>
      <c r="J60" s="19">
        <v>3382.3855274963998</v>
      </c>
      <c r="K60" s="19">
        <v>71.251036143724207</v>
      </c>
      <c r="L60" s="19">
        <v>292.10636536636201</v>
      </c>
    </row>
    <row r="61" spans="1:12">
      <c r="A61" t="s">
        <v>37</v>
      </c>
      <c r="B61" s="20">
        <v>114</v>
      </c>
      <c r="C61" s="20">
        <v>372</v>
      </c>
      <c r="D61" s="19">
        <v>6.62726029570414</v>
      </c>
      <c r="E61" s="19">
        <v>1.8555966277941101</v>
      </c>
      <c r="F61" s="19">
        <v>7.4503696041325203</v>
      </c>
      <c r="G61" s="13">
        <v>5.5582541537222601E-3</v>
      </c>
      <c r="H61" s="13">
        <v>6.8849414440040599E-2</v>
      </c>
      <c r="I61" s="13">
        <v>6.65209874668162E-2</v>
      </c>
      <c r="J61" s="19">
        <v>63.6991570136883</v>
      </c>
      <c r="K61" s="19">
        <v>17.835415492061799</v>
      </c>
      <c r="L61" s="19">
        <v>71.610626721765698</v>
      </c>
    </row>
    <row r="62" spans="1:12">
      <c r="A62" t="s">
        <v>38</v>
      </c>
      <c r="B62" s="20">
        <v>14</v>
      </c>
      <c r="C62" s="20">
        <v>57</v>
      </c>
      <c r="D62" s="19">
        <v>3.0114293027968202</v>
      </c>
      <c r="E62" s="19">
        <v>0.28741134123724199</v>
      </c>
      <c r="F62" s="19">
        <v>1.1728283439432701</v>
      </c>
      <c r="G62" s="13">
        <v>2.5256725530701301E-3</v>
      </c>
      <c r="H62" s="13">
        <v>1.06640108368457E-2</v>
      </c>
      <c r="I62" s="13">
        <v>1.04716549263412E-2</v>
      </c>
      <c r="J62" s="19">
        <v>28.944918327535799</v>
      </c>
      <c r="K62" s="19">
        <v>2.7625080857097402</v>
      </c>
      <c r="L62" s="19">
        <v>11.2728598994932</v>
      </c>
    </row>
    <row r="63" spans="1:12">
      <c r="A63" t="s">
        <v>39</v>
      </c>
      <c r="B63" s="20">
        <v>29</v>
      </c>
      <c r="C63" s="20">
        <v>74</v>
      </c>
      <c r="D63" s="19">
        <v>24.950376732822001</v>
      </c>
      <c r="E63" s="19">
        <v>0.75282042904872404</v>
      </c>
      <c r="F63" s="19">
        <v>1.4616746145692601</v>
      </c>
      <c r="G63" s="13">
        <v>2.0925771574422301E-2</v>
      </c>
      <c r="H63" s="13">
        <v>2.79323883985069E-2</v>
      </c>
      <c r="I63" s="13">
        <v>1.3050632905835099E-2</v>
      </c>
      <c r="J63" s="19">
        <v>239.81523195715101</v>
      </c>
      <c r="K63" s="19">
        <v>7.2358749427981897</v>
      </c>
      <c r="L63" s="19">
        <v>14.0491600785204</v>
      </c>
    </row>
    <row r="64" spans="1:12">
      <c r="A64" t="s">
        <v>40</v>
      </c>
      <c r="B64" s="20">
        <v>3</v>
      </c>
      <c r="C64" s="20">
        <v>8</v>
      </c>
      <c r="D64" s="12" t="s">
        <v>51</v>
      </c>
      <c r="E64" s="12" t="s">
        <v>51</v>
      </c>
      <c r="F64" s="12" t="s">
        <v>51</v>
      </c>
      <c r="G64" s="13">
        <v>7.2179495244068494E-5</v>
      </c>
      <c r="H64" s="13">
        <v>2.0852393659793599E-4</v>
      </c>
      <c r="I64" s="13">
        <v>5.5488840397902896E-4</v>
      </c>
      <c r="J64" s="12" t="s">
        <v>51</v>
      </c>
      <c r="K64" s="12" t="s">
        <v>51</v>
      </c>
      <c r="L64" s="12" t="s">
        <v>51</v>
      </c>
    </row>
    <row r="65" spans="1:12">
      <c r="A65" t="s">
        <v>41</v>
      </c>
      <c r="B65" s="20">
        <v>7</v>
      </c>
      <c r="C65" s="20">
        <v>21</v>
      </c>
      <c r="D65" s="12" t="s">
        <v>51</v>
      </c>
      <c r="E65" s="12" t="s">
        <v>51</v>
      </c>
      <c r="F65" s="12" t="s">
        <v>51</v>
      </c>
      <c r="G65" s="13">
        <v>3.5843911859522598E-2</v>
      </c>
      <c r="H65" s="13">
        <v>6.5179435460646501E-3</v>
      </c>
      <c r="I65" s="13">
        <v>3.3937958509195898E-3</v>
      </c>
      <c r="J65" s="12" t="s">
        <v>51</v>
      </c>
      <c r="K65" s="12" t="s">
        <v>51</v>
      </c>
      <c r="L65" s="14" t="s">
        <v>51</v>
      </c>
    </row>
    <row r="66" spans="1:12">
      <c r="A66" t="s">
        <v>42</v>
      </c>
      <c r="B66" s="20">
        <v>797</v>
      </c>
      <c r="C66" s="20">
        <v>5385</v>
      </c>
      <c r="D66" s="19">
        <v>1192.3276828329199</v>
      </c>
      <c r="E66" s="19">
        <v>26.951523740410501</v>
      </c>
      <c r="F66" s="19">
        <v>112.000285742137</v>
      </c>
      <c r="G66" s="13">
        <v>1</v>
      </c>
      <c r="H66" s="13">
        <v>1</v>
      </c>
      <c r="I66" s="13">
        <v>1</v>
      </c>
      <c r="J66" s="19">
        <v>11460.2814574483</v>
      </c>
      <c r="K66" s="19">
        <v>259.04963226077001</v>
      </c>
      <c r="L66" s="19">
        <v>1076.5117814507601</v>
      </c>
    </row>
    <row r="68" spans="1:12">
      <c r="A68" s="3" t="s">
        <v>16</v>
      </c>
    </row>
    <row r="69" spans="1:12">
      <c r="A69" s="4" t="s">
        <v>17</v>
      </c>
    </row>
    <row r="70" spans="1:12">
      <c r="A70" s="4" t="s">
        <v>18</v>
      </c>
    </row>
    <row r="71" spans="1:12">
      <c r="A71" s="4" t="s">
        <v>19</v>
      </c>
    </row>
    <row r="72" spans="1:12">
      <c r="A72" s="4" t="s">
        <v>20</v>
      </c>
    </row>
    <row r="73" spans="1:12">
      <c r="A73" s="4" t="s">
        <v>21</v>
      </c>
    </row>
    <row r="74" spans="1:12">
      <c r="A74" s="4" t="s">
        <v>22</v>
      </c>
    </row>
    <row r="75" spans="1:12">
      <c r="A75" s="4" t="s">
        <v>66</v>
      </c>
    </row>
  </sheetData>
  <conditionalFormatting sqref="D11:F15 D17:F18">
    <cfRule type="expression" dxfId="23" priority="42">
      <formula>$C11&lt;30</formula>
    </cfRule>
  </conditionalFormatting>
  <conditionalFormatting sqref="D16:F16">
    <cfRule type="expression" dxfId="22" priority="10">
      <formula>$B16&lt;30</formula>
    </cfRule>
  </conditionalFormatting>
  <conditionalFormatting sqref="D23:F27 D30:F30">
    <cfRule type="expression" dxfId="21" priority="36">
      <formula>$C23&lt;30</formula>
    </cfRule>
  </conditionalFormatting>
  <conditionalFormatting sqref="D28:F29">
    <cfRule type="expression" dxfId="20" priority="8">
      <formula>$B28&lt;30</formula>
    </cfRule>
  </conditionalFormatting>
  <conditionalFormatting sqref="D35:F39 D42:F42">
    <cfRule type="expression" dxfId="19" priority="25">
      <formula>$C35&lt;30</formula>
    </cfRule>
  </conditionalFormatting>
  <conditionalFormatting sqref="D40:F41">
    <cfRule type="expression" dxfId="18" priority="20">
      <formula>$B40&lt;30</formula>
    </cfRule>
  </conditionalFormatting>
  <conditionalFormatting sqref="D47:F51 D53:F54">
    <cfRule type="expression" dxfId="17" priority="16">
      <formula>$C47&lt;30</formula>
    </cfRule>
  </conditionalFormatting>
  <conditionalFormatting sqref="D52:F52">
    <cfRule type="expression" dxfId="16" priority="12">
      <formula>$B52&lt;30</formula>
    </cfRule>
  </conditionalFormatting>
  <conditionalFormatting sqref="D59:F63">
    <cfRule type="expression" dxfId="15" priority="6">
      <formula>$C59&lt;30</formula>
    </cfRule>
  </conditionalFormatting>
  <conditionalFormatting sqref="D64:F64">
    <cfRule type="expression" dxfId="14" priority="3">
      <formula>$B64&lt;30</formula>
    </cfRule>
  </conditionalFormatting>
  <conditionalFormatting sqref="D65:F66">
    <cfRule type="expression" dxfId="13" priority="4">
      <formula>$C65&lt;30</formula>
    </cfRule>
  </conditionalFormatting>
  <conditionalFormatting sqref="J11:L15 J17:L18">
    <cfRule type="expression" dxfId="12" priority="41">
      <formula>$C11&lt;30</formula>
    </cfRule>
  </conditionalFormatting>
  <conditionalFormatting sqref="J16:L16">
    <cfRule type="expression" dxfId="11" priority="9">
      <formula>$B16&lt;30</formula>
    </cfRule>
  </conditionalFormatting>
  <conditionalFormatting sqref="J23:L27">
    <cfRule type="expression" dxfId="10" priority="35">
      <formula>$C23&lt;30</formula>
    </cfRule>
  </conditionalFormatting>
  <conditionalFormatting sqref="J28:L29">
    <cfRule type="expression" dxfId="9" priority="7">
      <formula>$B28&lt;30</formula>
    </cfRule>
  </conditionalFormatting>
  <conditionalFormatting sqref="J30:L30">
    <cfRule type="expression" dxfId="8" priority="28">
      <formula>$C30&lt;30</formula>
    </cfRule>
  </conditionalFormatting>
  <conditionalFormatting sqref="J35:L39">
    <cfRule type="expression" dxfId="7" priority="24">
      <formula>$C35&lt;30</formula>
    </cfRule>
  </conditionalFormatting>
  <conditionalFormatting sqref="J40:L41">
    <cfRule type="expression" dxfId="6" priority="19">
      <formula>$B40&lt;30</formula>
    </cfRule>
  </conditionalFormatting>
  <conditionalFormatting sqref="J42:L42">
    <cfRule type="expression" dxfId="5" priority="21">
      <formula>$C42&lt;30</formula>
    </cfRule>
  </conditionalFormatting>
  <conditionalFormatting sqref="J47:L51 J53:L54">
    <cfRule type="expression" dxfId="4" priority="15">
      <formula>$C47&lt;30</formula>
    </cfRule>
  </conditionalFormatting>
  <conditionalFormatting sqref="J52:L52">
    <cfRule type="expression" dxfId="3" priority="11">
      <formula>$B52&lt;30</formula>
    </cfRule>
  </conditionalFormatting>
  <conditionalFormatting sqref="J59:L63">
    <cfRule type="expression" dxfId="2" priority="5">
      <formula>$C59&lt;30</formula>
    </cfRule>
  </conditionalFormatting>
  <conditionalFormatting sqref="J64:L64">
    <cfRule type="expression" dxfId="1" priority="1">
      <formula>$B64&lt;30</formula>
    </cfRule>
  </conditionalFormatting>
  <conditionalFormatting sqref="J65:L66">
    <cfRule type="expression" dxfId="0" priority="2">
      <formula>$C65&lt;30</formula>
    </cfRule>
  </conditionalFormatting>
  <hyperlinks>
    <hyperlink ref="F5" location="Contents!A1" display="Click here to return to Contents" xr:uid="{A9192840-398B-486A-B407-30E0B1AA7A4F}"/>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topLeftCell="A4" workbookViewId="0">
      <selection activeCell="N20" sqref="N20"/>
    </sheetView>
  </sheetViews>
  <sheetFormatPr baseColWidth="10" defaultColWidth="11.5" defaultRowHeight="15"/>
  <sheetData>
    <row r="1" spans="1:1">
      <c r="A1" s="6" t="s">
        <v>13</v>
      </c>
    </row>
  </sheetData>
  <hyperlinks>
    <hyperlink ref="A1" location="Contents!A1" display="Click here to return to Contents" xr:uid="{C50C154A-4272-4849-B13E-44402E1DF0D4}"/>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5"/>
  <sheetViews>
    <sheetView workbookViewId="0">
      <selection activeCell="M59" sqref="M59"/>
    </sheetView>
  </sheetViews>
  <sheetFormatPr baseColWidth="10" defaultColWidth="11.5" defaultRowHeight="15"/>
  <cols>
    <col min="1" max="1" width="23" customWidth="1"/>
    <col min="2" max="12" width="17.6640625" customWidth="1"/>
  </cols>
  <sheetData>
    <row r="1" spans="1:12">
      <c r="F1" s="1" t="s">
        <v>67</v>
      </c>
    </row>
    <row r="2" spans="1:12">
      <c r="F2" s="1" t="s">
        <v>11</v>
      </c>
    </row>
    <row r="3" spans="1:12">
      <c r="F3" s="1" t="s">
        <v>12</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5956</v>
      </c>
      <c r="C11" s="11">
        <v>138961</v>
      </c>
      <c r="D11" s="12">
        <v>32864.104803206399</v>
      </c>
      <c r="E11" s="12">
        <v>824.36573150224297</v>
      </c>
      <c r="F11" s="12">
        <v>3749.5014247771101</v>
      </c>
      <c r="G11" s="13">
        <v>0.64599965247222702</v>
      </c>
      <c r="H11" s="13">
        <v>0.581478085807413</v>
      </c>
      <c r="I11" s="13">
        <v>0.59519220427218</v>
      </c>
      <c r="J11" s="12">
        <v>7012.4212264109201</v>
      </c>
      <c r="K11" s="12">
        <v>175.90011316383399</v>
      </c>
      <c r="L11" s="14">
        <v>800.05475691520098</v>
      </c>
    </row>
    <row r="12" spans="1:12">
      <c r="A12" s="7" t="s">
        <v>36</v>
      </c>
      <c r="B12" s="11">
        <v>4331</v>
      </c>
      <c r="C12" s="11">
        <v>42951</v>
      </c>
      <c r="D12" s="12">
        <v>13657.932470174799</v>
      </c>
      <c r="E12" s="12">
        <v>353.21162448731002</v>
      </c>
      <c r="F12" s="12">
        <v>1524.73607394992</v>
      </c>
      <c r="G12" s="13">
        <v>0.268469799559588</v>
      </c>
      <c r="H12" s="13">
        <v>0.249142839692687</v>
      </c>
      <c r="I12" s="13">
        <v>0.242035119333636</v>
      </c>
      <c r="J12" s="12">
        <v>2914.2791546050798</v>
      </c>
      <c r="K12" s="12">
        <v>75.366991062182905</v>
      </c>
      <c r="L12" s="14">
        <v>325.34254846332198</v>
      </c>
    </row>
    <row r="13" spans="1:12">
      <c r="A13" s="7" t="s">
        <v>37</v>
      </c>
      <c r="B13" s="11">
        <v>3701</v>
      </c>
      <c r="C13" s="11">
        <v>25437</v>
      </c>
      <c r="D13" s="12">
        <v>666.43161503650595</v>
      </c>
      <c r="E13" s="12">
        <v>143.13184596960201</v>
      </c>
      <c r="F13" s="12">
        <v>749.63340302210099</v>
      </c>
      <c r="G13" s="13">
        <v>1.30998423443466E-2</v>
      </c>
      <c r="H13" s="13">
        <v>0.100960081953939</v>
      </c>
      <c r="I13" s="13">
        <v>0.11899607627627599</v>
      </c>
      <c r="J13" s="12">
        <v>142.20071507249301</v>
      </c>
      <c r="K13" s="12">
        <v>30.540944317907901</v>
      </c>
      <c r="L13" s="14">
        <v>159.95400510242899</v>
      </c>
    </row>
    <row r="14" spans="1:12">
      <c r="A14" s="7" t="s">
        <v>38</v>
      </c>
      <c r="B14" s="11">
        <v>435</v>
      </c>
      <c r="C14" s="11">
        <v>2932</v>
      </c>
      <c r="D14" s="12">
        <v>304.15558458264098</v>
      </c>
      <c r="E14" s="12">
        <v>21.874082074118199</v>
      </c>
      <c r="F14" s="12">
        <v>82.278911612675699</v>
      </c>
      <c r="G14" s="13">
        <v>5.9786932616738503E-3</v>
      </c>
      <c r="H14" s="13">
        <v>1.5429194697448301E-2</v>
      </c>
      <c r="I14" s="13">
        <v>1.30608742923135E-2</v>
      </c>
      <c r="J14" s="12">
        <v>64.899594564664397</v>
      </c>
      <c r="K14" s="12">
        <v>4.6674107925141399</v>
      </c>
      <c r="L14" s="14">
        <v>17.556370080173998</v>
      </c>
    </row>
    <row r="15" spans="1:12">
      <c r="A15" s="7" t="s">
        <v>39</v>
      </c>
      <c r="B15" s="11">
        <v>749</v>
      </c>
      <c r="C15" s="11">
        <v>3952</v>
      </c>
      <c r="D15" s="12">
        <v>1459.3604906604901</v>
      </c>
      <c r="E15" s="12">
        <v>60.189675687387698</v>
      </c>
      <c r="F15" s="12">
        <v>157.66393227177801</v>
      </c>
      <c r="G15" s="13">
        <v>2.86862026348698E-2</v>
      </c>
      <c r="H15" s="13">
        <v>4.24556432498625E-2</v>
      </c>
      <c r="I15" s="13">
        <v>2.5027419049090598E-2</v>
      </c>
      <c r="J15" s="12">
        <v>311.39294811080998</v>
      </c>
      <c r="K15" s="12">
        <v>12.8430505540454</v>
      </c>
      <c r="L15" s="14">
        <v>33.641747186558398</v>
      </c>
    </row>
    <row r="16" spans="1:12">
      <c r="A16" s="7" t="s">
        <v>40</v>
      </c>
      <c r="B16" s="11">
        <v>64</v>
      </c>
      <c r="C16" s="11">
        <v>532</v>
      </c>
      <c r="D16" s="12">
        <v>113.243491527635</v>
      </c>
      <c r="E16" s="12">
        <v>2.67275457071442</v>
      </c>
      <c r="F16" s="12">
        <v>11.754468090118801</v>
      </c>
      <c r="G16" s="13">
        <v>2.22599266310934E-3</v>
      </c>
      <c r="H16" s="13">
        <v>1.8852654255531801E-3</v>
      </c>
      <c r="I16" s="13">
        <v>1.86589281614174E-3</v>
      </c>
      <c r="J16" s="12">
        <v>24.163477706041</v>
      </c>
      <c r="K16" s="12">
        <v>0.57030249254913501</v>
      </c>
      <c r="L16" s="14">
        <v>2.50812495985824</v>
      </c>
    </row>
    <row r="17" spans="1:12">
      <c r="A17" s="7" t="s">
        <v>41</v>
      </c>
      <c r="B17" s="11">
        <v>215</v>
      </c>
      <c r="C17" s="11">
        <v>879</v>
      </c>
      <c r="D17" s="12">
        <v>1808.02616257507</v>
      </c>
      <c r="E17" s="12">
        <v>12.2615933839737</v>
      </c>
      <c r="F17" s="12">
        <v>24.079862752893401</v>
      </c>
      <c r="G17" s="13">
        <v>3.5539817064185998E-2</v>
      </c>
      <c r="H17" s="13">
        <v>8.64888917309691E-3</v>
      </c>
      <c r="I17" s="13">
        <v>3.82241396036226E-3</v>
      </c>
      <c r="J17" s="12">
        <v>385.78994061358799</v>
      </c>
      <c r="K17" s="12">
        <v>2.6163334808683998</v>
      </c>
      <c r="L17" s="14">
        <v>5.13807212180558</v>
      </c>
    </row>
    <row r="18" spans="1:12">
      <c r="A18" s="8" t="s">
        <v>42</v>
      </c>
      <c r="B18" s="15">
        <v>7960</v>
      </c>
      <c r="C18" s="15">
        <v>215644</v>
      </c>
      <c r="D18" s="16">
        <v>50873.254617763603</v>
      </c>
      <c r="E18" s="16">
        <v>1417.70730767535</v>
      </c>
      <c r="F18" s="16">
        <v>6299.6480764766002</v>
      </c>
      <c r="G18" s="17">
        <v>1</v>
      </c>
      <c r="H18" s="17">
        <v>1</v>
      </c>
      <c r="I18" s="17">
        <v>1</v>
      </c>
      <c r="J18" s="16">
        <v>10855.147057083601</v>
      </c>
      <c r="K18" s="16">
        <v>302.50514586390199</v>
      </c>
      <c r="L18" s="18">
        <v>1344.19562482935</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7988</v>
      </c>
      <c r="C23" s="11">
        <v>58144</v>
      </c>
      <c r="D23" s="12">
        <v>37663.934507444399</v>
      </c>
      <c r="E23" s="12">
        <v>987.61919422858898</v>
      </c>
      <c r="F23" s="12">
        <v>3821.89715734428</v>
      </c>
      <c r="G23" s="13">
        <v>0.63431650991194899</v>
      </c>
      <c r="H23" s="13">
        <v>0.57856058393157495</v>
      </c>
      <c r="I23" s="13">
        <v>0.59413001244866603</v>
      </c>
      <c r="J23" s="12">
        <v>7548.7298188663299</v>
      </c>
      <c r="K23" s="12">
        <v>197.94189212187899</v>
      </c>
      <c r="L23" s="14">
        <v>765.99721759241197</v>
      </c>
    </row>
    <row r="24" spans="1:12">
      <c r="A24" s="7" t="s">
        <v>36</v>
      </c>
      <c r="B24" s="11">
        <v>4579</v>
      </c>
      <c r="C24" s="11">
        <v>20807</v>
      </c>
      <c r="D24" s="12">
        <v>15602.330135936299</v>
      </c>
      <c r="E24" s="12">
        <v>413.56744158829503</v>
      </c>
      <c r="F24" s="12">
        <v>1516.6454528787599</v>
      </c>
      <c r="G24" s="13">
        <v>0.26276637658142099</v>
      </c>
      <c r="H24" s="13">
        <v>0.24227335991308199</v>
      </c>
      <c r="I24" s="13">
        <v>0.23576892435933799</v>
      </c>
      <c r="J24" s="12">
        <v>3127.07039987179</v>
      </c>
      <c r="K24" s="12">
        <v>82.888548933005495</v>
      </c>
      <c r="L24" s="14">
        <v>303.97107749141497</v>
      </c>
    </row>
    <row r="25" spans="1:12">
      <c r="A25" s="7" t="s">
        <v>37</v>
      </c>
      <c r="B25" s="11">
        <v>3204</v>
      </c>
      <c r="C25" s="11">
        <v>12419</v>
      </c>
      <c r="D25" s="12">
        <v>743.42712786073298</v>
      </c>
      <c r="E25" s="12">
        <v>170.580536214218</v>
      </c>
      <c r="F25" s="12">
        <v>762.72488931150201</v>
      </c>
      <c r="G25" s="13">
        <v>1.2520415280174099E-2</v>
      </c>
      <c r="H25" s="13">
        <v>9.9928368359168102E-2</v>
      </c>
      <c r="I25" s="13">
        <v>0.118568796941788</v>
      </c>
      <c r="J25" s="12">
        <v>149.000113812519</v>
      </c>
      <c r="K25" s="12">
        <v>34.188312959814802</v>
      </c>
      <c r="L25" s="14">
        <v>152.86783472924901</v>
      </c>
    </row>
    <row r="26" spans="1:12">
      <c r="A26" s="7" t="s">
        <v>38</v>
      </c>
      <c r="B26" s="11">
        <v>460</v>
      </c>
      <c r="C26" s="11">
        <v>1624</v>
      </c>
      <c r="D26" s="12">
        <v>380.056358912071</v>
      </c>
      <c r="E26" s="12">
        <v>29.900320323797899</v>
      </c>
      <c r="F26" s="12">
        <v>100.028755170279</v>
      </c>
      <c r="G26" s="13">
        <v>6.4007126793218698E-3</v>
      </c>
      <c r="H26" s="13">
        <v>1.7516009092745199E-2</v>
      </c>
      <c r="I26" s="13">
        <v>1.55498913518225E-2</v>
      </c>
      <c r="J26" s="12">
        <v>76.172147357633605</v>
      </c>
      <c r="K26" s="12">
        <v>5.9927206908586701</v>
      </c>
      <c r="L26" s="14">
        <v>20.048092605638999</v>
      </c>
    </row>
    <row r="27" spans="1:12">
      <c r="A27" s="7" t="s">
        <v>39</v>
      </c>
      <c r="B27" s="11">
        <v>970</v>
      </c>
      <c r="C27" s="11">
        <v>2750</v>
      </c>
      <c r="D27" s="12">
        <v>2152.1860742086601</v>
      </c>
      <c r="E27" s="12">
        <v>86.449355727527603</v>
      </c>
      <c r="F27" s="12">
        <v>198.464164677426</v>
      </c>
      <c r="G27" s="13">
        <v>3.62460050211511E-2</v>
      </c>
      <c r="H27" s="13">
        <v>5.0643193269743501E-2</v>
      </c>
      <c r="I27" s="13">
        <v>3.0852090408510099E-2</v>
      </c>
      <c r="J27" s="12">
        <v>431.34822228720299</v>
      </c>
      <c r="K27" s="12">
        <v>17.326464638822699</v>
      </c>
      <c r="L27" s="14">
        <v>39.776841624997303</v>
      </c>
    </row>
    <row r="28" spans="1:12">
      <c r="A28" s="7" t="s">
        <v>40</v>
      </c>
      <c r="B28" s="11">
        <v>47</v>
      </c>
      <c r="C28" s="11">
        <v>197</v>
      </c>
      <c r="D28" s="12">
        <v>96.659348090702693</v>
      </c>
      <c r="E28" s="12">
        <v>2.4108650092038699</v>
      </c>
      <c r="F28" s="12">
        <v>8.7558593160607892</v>
      </c>
      <c r="G28" s="13">
        <v>1.62788676045356E-3</v>
      </c>
      <c r="H28" s="13">
        <v>1.41231709109772E-3</v>
      </c>
      <c r="I28" s="13">
        <v>1.36113521381741E-3</v>
      </c>
      <c r="J28" s="12">
        <v>19.372784939933702</v>
      </c>
      <c r="K28" s="12">
        <v>0.48319350652655801</v>
      </c>
      <c r="L28" s="14">
        <v>1.75487816589854</v>
      </c>
    </row>
    <row r="29" spans="1:12">
      <c r="A29" s="7" t="s">
        <v>41</v>
      </c>
      <c r="B29" s="11">
        <v>136</v>
      </c>
      <c r="C29" s="11">
        <v>355</v>
      </c>
      <c r="D29" s="12">
        <v>2738.6005121831699</v>
      </c>
      <c r="E29" s="12">
        <v>16.500421312686999</v>
      </c>
      <c r="F29" s="12">
        <v>24.246041442012601</v>
      </c>
      <c r="G29" s="13">
        <v>4.6122093765529303E-2</v>
      </c>
      <c r="H29" s="13">
        <v>9.6661683425885592E-3</v>
      </c>
      <c r="I29" s="13">
        <v>3.7691492760583999E-3</v>
      </c>
      <c r="J29" s="12">
        <v>548.87933559340797</v>
      </c>
      <c r="K29" s="12">
        <v>3.3070687918257402</v>
      </c>
      <c r="L29" s="14">
        <v>4.8594714921940403</v>
      </c>
    </row>
    <row r="30" spans="1:12">
      <c r="A30" s="8" t="s">
        <v>42</v>
      </c>
      <c r="B30" s="15">
        <v>11871</v>
      </c>
      <c r="C30" s="15">
        <v>96296</v>
      </c>
      <c r="D30" s="16">
        <v>59377.194064636002</v>
      </c>
      <c r="E30" s="16">
        <v>1707.0281344043201</v>
      </c>
      <c r="F30" s="16">
        <v>6432.7623201403303</v>
      </c>
      <c r="G30" s="17">
        <v>1</v>
      </c>
      <c r="H30" s="17">
        <v>1</v>
      </c>
      <c r="I30" s="17">
        <v>1</v>
      </c>
      <c r="J30" s="16">
        <v>11900.5728227288</v>
      </c>
      <c r="K30" s="16">
        <v>342.12820164273302</v>
      </c>
      <c r="L30" s="18">
        <v>1289.2754137018001</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7443</v>
      </c>
      <c r="C35" s="11">
        <v>51503</v>
      </c>
      <c r="D35" s="12">
        <v>36227.136047862703</v>
      </c>
      <c r="E35" s="12">
        <v>967.91898023711599</v>
      </c>
      <c r="F35" s="12">
        <v>3664.5864924357802</v>
      </c>
      <c r="G35" s="13">
        <v>0.63199693469286999</v>
      </c>
      <c r="H35" s="13">
        <v>0.58042556033061699</v>
      </c>
      <c r="I35" s="13">
        <v>0.59512502305956405</v>
      </c>
      <c r="J35" s="12">
        <v>7126.3553140813501</v>
      </c>
      <c r="K35" s="12">
        <v>190.40242538907299</v>
      </c>
      <c r="L35" s="14">
        <v>720.87248050128903</v>
      </c>
    </row>
    <row r="36" spans="1:12">
      <c r="A36" s="7" t="s">
        <v>36</v>
      </c>
      <c r="B36" s="11">
        <v>4040</v>
      </c>
      <c r="C36" s="11">
        <v>18363</v>
      </c>
      <c r="D36" s="12">
        <v>14593.317544845901</v>
      </c>
      <c r="E36" s="12">
        <v>389.60761956736002</v>
      </c>
      <c r="F36" s="12">
        <v>1450.91072653472</v>
      </c>
      <c r="G36" s="13">
        <v>0.254586284247177</v>
      </c>
      <c r="H36" s="13">
        <v>0.233633419236251</v>
      </c>
      <c r="I36" s="13">
        <v>0.23562638823470999</v>
      </c>
      <c r="J36" s="12">
        <v>2870.69797343047</v>
      </c>
      <c r="K36" s="12">
        <v>76.640955731145695</v>
      </c>
      <c r="L36" s="14">
        <v>285.41327011436101</v>
      </c>
    </row>
    <row r="37" spans="1:12">
      <c r="A37" s="7" t="s">
        <v>37</v>
      </c>
      <c r="B37" s="11">
        <v>3040</v>
      </c>
      <c r="C37" s="11">
        <v>11485</v>
      </c>
      <c r="D37" s="12">
        <v>686.14838903594602</v>
      </c>
      <c r="E37" s="12">
        <v>177.88733548414299</v>
      </c>
      <c r="F37" s="12">
        <v>730.16783395876701</v>
      </c>
      <c r="G37" s="13">
        <v>1.19701341569548E-2</v>
      </c>
      <c r="H37" s="13">
        <v>0.106672519583003</v>
      </c>
      <c r="I37" s="13">
        <v>0.118578494441055</v>
      </c>
      <c r="J37" s="12">
        <v>134.97443496483999</v>
      </c>
      <c r="K37" s="12">
        <v>34.992784327757697</v>
      </c>
      <c r="L37" s="14">
        <v>143.633640175934</v>
      </c>
    </row>
    <row r="38" spans="1:12">
      <c r="A38" s="7" t="s">
        <v>38</v>
      </c>
      <c r="B38" s="11">
        <v>459</v>
      </c>
      <c r="C38" s="11">
        <v>1579</v>
      </c>
      <c r="D38" s="12">
        <v>414.84514551470397</v>
      </c>
      <c r="E38" s="12">
        <v>32.764321707167703</v>
      </c>
      <c r="F38" s="12">
        <v>101.138915564199</v>
      </c>
      <c r="G38" s="13">
        <v>7.2371401369162001E-3</v>
      </c>
      <c r="H38" s="13">
        <v>1.9647563663930501E-2</v>
      </c>
      <c r="I38" s="13">
        <v>1.64248543680451E-2</v>
      </c>
      <c r="J38" s="12">
        <v>81.605509840847006</v>
      </c>
      <c r="K38" s="12">
        <v>6.44517407618594</v>
      </c>
      <c r="L38" s="14">
        <v>19.8953582043887</v>
      </c>
    </row>
    <row r="39" spans="1:12">
      <c r="A39" s="7" t="s">
        <v>39</v>
      </c>
      <c r="B39" s="11">
        <v>793</v>
      </c>
      <c r="C39" s="11">
        <v>2155</v>
      </c>
      <c r="D39" s="12">
        <v>1900.6881172844101</v>
      </c>
      <c r="E39" s="12">
        <v>81.408838498173395</v>
      </c>
      <c r="F39" s="12">
        <v>172.31318126203399</v>
      </c>
      <c r="G39" s="13">
        <v>3.31582673922627E-2</v>
      </c>
      <c r="H39" s="13">
        <v>4.8817898673287202E-2</v>
      </c>
      <c r="I39" s="13">
        <v>2.7983480860312101E-2</v>
      </c>
      <c r="J39" s="12">
        <v>373.89041317330799</v>
      </c>
      <c r="K39" s="12">
        <v>16.014191905155499</v>
      </c>
      <c r="L39" s="14">
        <v>33.896274697248799</v>
      </c>
    </row>
    <row r="40" spans="1:12">
      <c r="A40" s="7" t="s">
        <v>40</v>
      </c>
      <c r="B40" s="11">
        <v>56</v>
      </c>
      <c r="C40" s="11">
        <v>237</v>
      </c>
      <c r="D40" s="12">
        <v>143.48729289186599</v>
      </c>
      <c r="E40" s="12">
        <v>3.77509957536373</v>
      </c>
      <c r="F40" s="12">
        <v>12.5254166289249</v>
      </c>
      <c r="G40" s="13">
        <v>2.50319343917299E-3</v>
      </c>
      <c r="H40" s="13">
        <v>2.2637889441919899E-3</v>
      </c>
      <c r="I40" s="13">
        <v>2.0341145926030401E-3</v>
      </c>
      <c r="J40" s="12">
        <v>28.2258423865505</v>
      </c>
      <c r="K40" s="12">
        <v>0.74261186102418197</v>
      </c>
      <c r="L40" s="14">
        <v>2.4639145980707</v>
      </c>
    </row>
    <row r="41" spans="1:12">
      <c r="A41" s="7" t="s">
        <v>41</v>
      </c>
      <c r="B41" s="11">
        <v>159</v>
      </c>
      <c r="C41" s="11">
        <v>402</v>
      </c>
      <c r="D41" s="12">
        <v>3356.0732797567898</v>
      </c>
      <c r="E41" s="12">
        <v>14.2400719393478</v>
      </c>
      <c r="F41" s="12">
        <v>26.032460614065702</v>
      </c>
      <c r="G41" s="13">
        <v>5.8548045934646097E-2</v>
      </c>
      <c r="H41" s="13">
        <v>8.5392495687184808E-3</v>
      </c>
      <c r="I41" s="13">
        <v>4.2276444437106099E-3</v>
      </c>
      <c r="J41" s="12">
        <v>660.18386383187999</v>
      </c>
      <c r="K41" s="12">
        <v>2.8012099052985602</v>
      </c>
      <c r="L41" s="14">
        <v>5.1209282398299196</v>
      </c>
    </row>
    <row r="42" spans="1:12">
      <c r="A42" s="8" t="s">
        <v>42</v>
      </c>
      <c r="B42" s="15">
        <v>11073</v>
      </c>
      <c r="C42" s="15">
        <v>85724</v>
      </c>
      <c r="D42" s="16">
        <v>57321.695817192303</v>
      </c>
      <c r="E42" s="16">
        <v>1667.60226700867</v>
      </c>
      <c r="F42" s="16">
        <v>6157.6750269984896</v>
      </c>
      <c r="G42" s="17">
        <v>1</v>
      </c>
      <c r="H42" s="17">
        <v>1</v>
      </c>
      <c r="I42" s="17">
        <v>1</v>
      </c>
      <c r="J42" s="16">
        <v>11275.9333517092</v>
      </c>
      <c r="K42" s="16">
        <v>328.03935319563999</v>
      </c>
      <c r="L42" s="18">
        <v>1211.2958665311201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10433</v>
      </c>
      <c r="C47" s="11">
        <v>67450</v>
      </c>
      <c r="D47" s="12">
        <v>34907.352866632697</v>
      </c>
      <c r="E47" s="12">
        <v>948.63958817200296</v>
      </c>
      <c r="F47" s="12">
        <v>3489.4182392654002</v>
      </c>
      <c r="G47" s="13">
        <v>0.62984220948590797</v>
      </c>
      <c r="H47" s="13">
        <v>0.57271347226948299</v>
      </c>
      <c r="I47" s="13">
        <v>0.58234236860130995</v>
      </c>
      <c r="J47" s="12">
        <v>6770.3091446445096</v>
      </c>
      <c r="K47" s="12">
        <v>183.98941057807801</v>
      </c>
      <c r="L47" s="14">
        <v>676.775472063081</v>
      </c>
    </row>
    <row r="48" spans="1:12">
      <c r="A48" s="7" t="s">
        <v>36</v>
      </c>
      <c r="B48" s="11">
        <v>5775</v>
      </c>
      <c r="C48" s="11">
        <v>24775</v>
      </c>
      <c r="D48" s="12">
        <v>14361.8370221527</v>
      </c>
      <c r="E48" s="12">
        <v>387.95867874730101</v>
      </c>
      <c r="F48" s="12">
        <v>1475.87745261756</v>
      </c>
      <c r="G48" s="13">
        <v>0.25913426311268001</v>
      </c>
      <c r="H48" s="13">
        <v>0.23421873256480799</v>
      </c>
      <c r="I48" s="13">
        <v>0.24630637905518499</v>
      </c>
      <c r="J48" s="12">
        <v>2785.4898335163898</v>
      </c>
      <c r="K48" s="12">
        <v>75.244897557894603</v>
      </c>
      <c r="L48" s="14">
        <v>286.24761814530598</v>
      </c>
    </row>
    <row r="49" spans="1:12">
      <c r="A49" s="7" t="s">
        <v>37</v>
      </c>
      <c r="B49" s="11">
        <v>3893</v>
      </c>
      <c r="C49" s="11">
        <v>13431</v>
      </c>
      <c r="D49" s="12">
        <v>645.36504793241102</v>
      </c>
      <c r="E49" s="12">
        <v>184.19032686534899</v>
      </c>
      <c r="F49" s="12">
        <v>714.93362444724903</v>
      </c>
      <c r="G49" s="13">
        <v>1.16444850249093E-2</v>
      </c>
      <c r="H49" s="13">
        <v>0.111199535601057</v>
      </c>
      <c r="I49" s="13">
        <v>0.119313911863136</v>
      </c>
      <c r="J49" s="12">
        <v>125.169069747116</v>
      </c>
      <c r="K49" s="12">
        <v>35.723861935218302</v>
      </c>
      <c r="L49" s="14">
        <v>138.661951076669</v>
      </c>
    </row>
    <row r="50" spans="1:12">
      <c r="A50" s="7" t="s">
        <v>38</v>
      </c>
      <c r="B50" s="11">
        <v>651</v>
      </c>
      <c r="C50" s="11">
        <v>2129</v>
      </c>
      <c r="D50" s="12">
        <v>435.70692214616997</v>
      </c>
      <c r="E50" s="12">
        <v>35.926235727383897</v>
      </c>
      <c r="F50" s="12">
        <v>101.599686652804</v>
      </c>
      <c r="G50" s="13">
        <v>7.8615703568621909E-3</v>
      </c>
      <c r="H50" s="13">
        <v>2.1689416576689699E-2</v>
      </c>
      <c r="I50" s="13">
        <v>1.6955778332550998E-2</v>
      </c>
      <c r="J50" s="12">
        <v>84.505707741902597</v>
      </c>
      <c r="K50" s="12">
        <v>6.9679222943961001</v>
      </c>
      <c r="L50" s="14">
        <v>19.705340885243899</v>
      </c>
    </row>
    <row r="51" spans="1:12">
      <c r="A51" s="7" t="s">
        <v>39</v>
      </c>
      <c r="B51" s="11">
        <v>949</v>
      </c>
      <c r="C51" s="11">
        <v>2514</v>
      </c>
      <c r="D51" s="12">
        <v>1694.1736542595499</v>
      </c>
      <c r="E51" s="12">
        <v>78.891498265239903</v>
      </c>
      <c r="F51" s="12">
        <v>160.686311996765</v>
      </c>
      <c r="G51" s="13">
        <v>3.05684043624985E-2</v>
      </c>
      <c r="H51" s="13">
        <v>4.7628440207826597E-2</v>
      </c>
      <c r="I51" s="13">
        <v>2.6816632777647498E-2</v>
      </c>
      <c r="J51" s="12">
        <v>328.58634190544097</v>
      </c>
      <c r="K51" s="12">
        <v>15.3010694961753</v>
      </c>
      <c r="L51" s="14">
        <v>31.165239360524598</v>
      </c>
    </row>
    <row r="52" spans="1:12">
      <c r="A52" s="7" t="s">
        <v>40</v>
      </c>
      <c r="B52" s="11">
        <v>69</v>
      </c>
      <c r="C52" s="11">
        <v>262</v>
      </c>
      <c r="D52" s="12">
        <v>159.479109180688</v>
      </c>
      <c r="E52" s="12">
        <v>4.4217841401671798</v>
      </c>
      <c r="F52" s="12">
        <v>12.5517814613523</v>
      </c>
      <c r="G52" s="13">
        <v>2.8775219615470799E-3</v>
      </c>
      <c r="H52" s="13">
        <v>2.6695231572837399E-3</v>
      </c>
      <c r="I52" s="13">
        <v>2.0947429184954101E-3</v>
      </c>
      <c r="J52" s="12">
        <v>30.931101404078699</v>
      </c>
      <c r="K52" s="12">
        <v>0.85760858791541394</v>
      </c>
      <c r="L52" s="14">
        <v>2.4344281026993402</v>
      </c>
    </row>
    <row r="53" spans="1:12">
      <c r="A53" s="7" t="s">
        <v>41</v>
      </c>
      <c r="B53" s="11">
        <v>271</v>
      </c>
      <c r="C53" s="11">
        <v>698</v>
      </c>
      <c r="D53" s="12">
        <v>3218.4631429537199</v>
      </c>
      <c r="E53" s="12">
        <v>16.366637123194302</v>
      </c>
      <c r="F53" s="12">
        <v>36.971998441154597</v>
      </c>
      <c r="G53" s="13">
        <v>5.8071545695595403E-2</v>
      </c>
      <c r="H53" s="13">
        <v>9.8808796228517601E-3</v>
      </c>
      <c r="I53" s="13">
        <v>6.1701864516758402E-3</v>
      </c>
      <c r="J53" s="12">
        <v>624.22351335811504</v>
      </c>
      <c r="K53" s="12">
        <v>3.1743224244356698</v>
      </c>
      <c r="L53" s="14">
        <v>7.1707488132450399</v>
      </c>
    </row>
    <row r="54" spans="1:12">
      <c r="A54" s="8" t="s">
        <v>42</v>
      </c>
      <c r="B54" s="15">
        <v>15598</v>
      </c>
      <c r="C54" s="15">
        <v>111259</v>
      </c>
      <c r="D54" s="16">
        <v>55422.377765257901</v>
      </c>
      <c r="E54" s="16">
        <v>1656.3947490406399</v>
      </c>
      <c r="F54" s="16">
        <v>5992.0390948822796</v>
      </c>
      <c r="G54" s="17">
        <v>1</v>
      </c>
      <c r="H54" s="17">
        <v>1</v>
      </c>
      <c r="I54" s="17">
        <v>1</v>
      </c>
      <c r="J54" s="16">
        <v>10749.2147123176</v>
      </c>
      <c r="K54" s="16">
        <v>321.25909287411298</v>
      </c>
      <c r="L54" s="18">
        <v>1162.1607984467701</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9634</v>
      </c>
      <c r="C59" s="11">
        <v>62268</v>
      </c>
      <c r="D59" s="12">
        <v>32864.676011827098</v>
      </c>
      <c r="E59" s="12">
        <v>897.58715307322404</v>
      </c>
      <c r="F59" s="12">
        <v>3342.9723946290301</v>
      </c>
      <c r="G59" s="13">
        <v>0.604556477521347</v>
      </c>
      <c r="H59" s="13">
        <v>0.55685332414306299</v>
      </c>
      <c r="I59" s="13">
        <v>0.57550123590446201</v>
      </c>
      <c r="J59" s="12">
        <v>6293.9013786446003</v>
      </c>
      <c r="K59" s="12">
        <v>171.89656816176199</v>
      </c>
      <c r="L59" s="14">
        <v>640.21134898012201</v>
      </c>
    </row>
    <row r="60" spans="1:12">
      <c r="A60" s="7" t="s">
        <v>36</v>
      </c>
      <c r="B60" s="11">
        <v>5992</v>
      </c>
      <c r="C60" s="11">
        <v>25460</v>
      </c>
      <c r="D60" s="12">
        <v>15438.977696518799</v>
      </c>
      <c r="E60" s="12">
        <v>404.83201870494503</v>
      </c>
      <c r="F60" s="12">
        <v>1453.5035998245201</v>
      </c>
      <c r="G60" s="13">
        <v>0.28400505057098702</v>
      </c>
      <c r="H60" s="13">
        <v>0.25115338890885902</v>
      </c>
      <c r="I60" s="13">
        <v>0.250224357052586</v>
      </c>
      <c r="J60" s="12">
        <v>2956.7126410743799</v>
      </c>
      <c r="K60" s="12">
        <v>77.529223161353698</v>
      </c>
      <c r="L60" s="14">
        <v>278.35991164216</v>
      </c>
    </row>
    <row r="61" spans="1:12">
      <c r="A61" s="7" t="s">
        <v>37</v>
      </c>
      <c r="B61" s="11">
        <v>3504</v>
      </c>
      <c r="C61" s="11">
        <v>12247</v>
      </c>
      <c r="D61" s="12">
        <v>615.00711570075396</v>
      </c>
      <c r="E61" s="12">
        <v>164.936081451131</v>
      </c>
      <c r="F61" s="12">
        <v>673.48917381132605</v>
      </c>
      <c r="G61" s="13">
        <v>1.13132572913486E-2</v>
      </c>
      <c r="H61" s="13">
        <v>0.102324554125722</v>
      </c>
      <c r="I61" s="13">
        <v>0.115942881406804</v>
      </c>
      <c r="J61" s="12">
        <v>117.77977461248101</v>
      </c>
      <c r="K61" s="12">
        <v>31.586845099581499</v>
      </c>
      <c r="L61" s="14">
        <v>128.97965091844699</v>
      </c>
    </row>
    <row r="62" spans="1:12">
      <c r="A62" s="7" t="s">
        <v>38</v>
      </c>
      <c r="B62" s="11">
        <v>643</v>
      </c>
      <c r="C62" s="11">
        <v>2123</v>
      </c>
      <c r="D62" s="12">
        <v>439.855969517517</v>
      </c>
      <c r="E62" s="12">
        <v>34.442750525861896</v>
      </c>
      <c r="F62" s="12">
        <v>109.855063608967</v>
      </c>
      <c r="G62" s="13">
        <v>8.0912946000913193E-3</v>
      </c>
      <c r="H62" s="13">
        <v>2.1367908461354501E-2</v>
      </c>
      <c r="I62" s="13">
        <v>1.8911829777266201E-2</v>
      </c>
      <c r="J62" s="12">
        <v>84.236646421071796</v>
      </c>
      <c r="K62" s="12">
        <v>6.5961178178364301</v>
      </c>
      <c r="L62" s="14">
        <v>21.038300698620802</v>
      </c>
    </row>
    <row r="63" spans="1:12">
      <c r="A63" s="7" t="s">
        <v>39</v>
      </c>
      <c r="B63" s="11">
        <v>1043</v>
      </c>
      <c r="C63" s="11">
        <v>2818</v>
      </c>
      <c r="D63" s="12">
        <v>1784.95963068284</v>
      </c>
      <c r="E63" s="12">
        <v>86.662901415282306</v>
      </c>
      <c r="F63" s="12">
        <v>180.866360650057</v>
      </c>
      <c r="G63" s="13">
        <v>3.2834916931938699E-2</v>
      </c>
      <c r="H63" s="13">
        <v>5.3764723088728997E-2</v>
      </c>
      <c r="I63" s="13">
        <v>3.1136605930364301E-2</v>
      </c>
      <c r="J63" s="12">
        <v>341.83692778035402</v>
      </c>
      <c r="K63" s="12">
        <v>16.5967786963332</v>
      </c>
      <c r="L63" s="14">
        <v>34.637646701162197</v>
      </c>
    </row>
    <row r="64" spans="1:12">
      <c r="A64" s="7" t="s">
        <v>40</v>
      </c>
      <c r="B64" s="11">
        <v>105</v>
      </c>
      <c r="C64" s="11">
        <v>342</v>
      </c>
      <c r="D64" s="12">
        <v>250.27571235427499</v>
      </c>
      <c r="E64" s="12">
        <v>5.8366924646116498</v>
      </c>
      <c r="F64" s="12">
        <v>17.550503178438799</v>
      </c>
      <c r="G64" s="13">
        <v>4.6039036872171099E-3</v>
      </c>
      <c r="H64" s="13">
        <v>3.6210206326946202E-3</v>
      </c>
      <c r="I64" s="13">
        <v>3.0213639472956499E-3</v>
      </c>
      <c r="J64" s="12">
        <v>47.930204772472301</v>
      </c>
      <c r="K64" s="12">
        <v>1.11778271407647</v>
      </c>
      <c r="L64" s="14">
        <v>3.3610900685870302</v>
      </c>
    </row>
    <row r="65" spans="1:12">
      <c r="A65" s="7" t="s">
        <v>41</v>
      </c>
      <c r="B65" s="11">
        <v>244</v>
      </c>
      <c r="C65" s="11">
        <v>592</v>
      </c>
      <c r="D65" s="12">
        <v>2967.8786353833102</v>
      </c>
      <c r="E65" s="12">
        <v>17.593925962318099</v>
      </c>
      <c r="F65" s="12">
        <v>30.564321335784602</v>
      </c>
      <c r="G65" s="13">
        <v>5.4595099397069802E-2</v>
      </c>
      <c r="H65" s="13">
        <v>1.0915080639578301E-2</v>
      </c>
      <c r="I65" s="13">
        <v>5.2617259812212996E-3</v>
      </c>
      <c r="J65" s="12">
        <v>568.37728837389398</v>
      </c>
      <c r="K65" s="12">
        <v>3.3694059491155399</v>
      </c>
      <c r="L65" s="14">
        <v>5.8533613452754798</v>
      </c>
    </row>
    <row r="66" spans="1:12">
      <c r="A66" s="8" t="s">
        <v>42</v>
      </c>
      <c r="B66" s="15">
        <v>14949</v>
      </c>
      <c r="C66" s="15">
        <v>105850</v>
      </c>
      <c r="D66" s="16">
        <v>54361.630771984601</v>
      </c>
      <c r="E66" s="16">
        <v>1611.89152359737</v>
      </c>
      <c r="F66" s="16">
        <v>5808.8014170381202</v>
      </c>
      <c r="G66" s="17">
        <v>1</v>
      </c>
      <c r="H66" s="17">
        <v>1</v>
      </c>
      <c r="I66" s="17">
        <v>1</v>
      </c>
      <c r="J66" s="16">
        <v>10410.7748616792</v>
      </c>
      <c r="K66" s="16">
        <v>308.69272160005801</v>
      </c>
      <c r="L66" s="18">
        <v>1112.44131035437</v>
      </c>
    </row>
    <row r="68" spans="1:12">
      <c r="A68" s="3" t="s">
        <v>16</v>
      </c>
    </row>
    <row r="69" spans="1:12">
      <c r="A69" s="4" t="s">
        <v>17</v>
      </c>
    </row>
    <row r="70" spans="1:12">
      <c r="A70" s="4" t="s">
        <v>18</v>
      </c>
    </row>
    <row r="71" spans="1:12">
      <c r="A71" s="4" t="s">
        <v>19</v>
      </c>
    </row>
    <row r="72" spans="1:12">
      <c r="A72" s="4" t="s">
        <v>20</v>
      </c>
    </row>
    <row r="73" spans="1:12">
      <c r="A73" s="4" t="s">
        <v>21</v>
      </c>
    </row>
    <row r="74" spans="1:12">
      <c r="A74" s="4" t="s">
        <v>66</v>
      </c>
    </row>
    <row r="75" spans="1:12">
      <c r="A75" s="4"/>
    </row>
  </sheetData>
  <conditionalFormatting sqref="D11:F18">
    <cfRule type="expression" dxfId="362" priority="16">
      <formula>$C11&lt;30</formula>
    </cfRule>
  </conditionalFormatting>
  <conditionalFormatting sqref="D23:F30">
    <cfRule type="expression" dxfId="361" priority="12">
      <formula>$C23&lt;30</formula>
    </cfRule>
  </conditionalFormatting>
  <conditionalFormatting sqref="D35:F42">
    <cfRule type="expression" dxfId="360" priority="8">
      <formula>$C35&lt;30</formula>
    </cfRule>
  </conditionalFormatting>
  <conditionalFormatting sqref="D47:F54">
    <cfRule type="expression" dxfId="359" priority="4">
      <formula>$C47&lt;30</formula>
    </cfRule>
  </conditionalFormatting>
  <conditionalFormatting sqref="D59:F66">
    <cfRule type="expression" dxfId="358" priority="2">
      <formula>$C59&lt;30</formula>
    </cfRule>
  </conditionalFormatting>
  <conditionalFormatting sqref="J11:L18">
    <cfRule type="expression" dxfId="357" priority="15">
      <formula>$C11&lt;30</formula>
    </cfRule>
  </conditionalFormatting>
  <conditionalFormatting sqref="J23:L30">
    <cfRule type="expression" dxfId="356" priority="11">
      <formula>$C23&lt;30</formula>
    </cfRule>
  </conditionalFormatting>
  <conditionalFormatting sqref="J35:L42">
    <cfRule type="expression" dxfId="355" priority="7">
      <formula>$C35&lt;30</formula>
    </cfRule>
  </conditionalFormatting>
  <conditionalFormatting sqref="J47:L54">
    <cfRule type="expression" dxfId="354" priority="3">
      <formula>$C47&lt;30</formula>
    </cfRule>
  </conditionalFormatting>
  <conditionalFormatting sqref="J59:L66">
    <cfRule type="expression" dxfId="353" priority="1">
      <formula>$C59&lt;30</formula>
    </cfRule>
  </conditionalFormatting>
  <hyperlinks>
    <hyperlink ref="F5" location="Contents!A1" display="Click here to return to Contents" xr:uid="{13FA309C-200E-4513-9069-C81F756A0D93}"/>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76"/>
  <sheetViews>
    <sheetView topLeftCell="A37" workbookViewId="0">
      <selection activeCell="E16" sqref="E16"/>
    </sheetView>
  </sheetViews>
  <sheetFormatPr baseColWidth="10" defaultColWidth="11.5" defaultRowHeight="15"/>
  <cols>
    <col min="1" max="1" width="23" customWidth="1"/>
    <col min="2" max="12" width="17.5" customWidth="1"/>
  </cols>
  <sheetData>
    <row r="1" spans="1:12">
      <c r="F1" s="1" t="s">
        <v>67</v>
      </c>
    </row>
    <row r="2" spans="1:12">
      <c r="F2" s="1" t="s">
        <v>11</v>
      </c>
    </row>
    <row r="3" spans="1:12">
      <c r="F3" s="1" t="s">
        <v>50</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248</v>
      </c>
      <c r="C11" s="11">
        <v>5433</v>
      </c>
      <c r="D11" s="12">
        <v>1522.5245663154899</v>
      </c>
      <c r="E11" s="12">
        <v>30.334103995945799</v>
      </c>
      <c r="F11" s="12">
        <v>132.64918795056801</v>
      </c>
      <c r="G11" s="13">
        <v>0.63465200497550001</v>
      </c>
      <c r="H11" s="13">
        <v>0.57082247773339401</v>
      </c>
      <c r="I11" s="13">
        <v>0.58610537104844496</v>
      </c>
      <c r="J11" s="12">
        <v>8867.3533274053007</v>
      </c>
      <c r="K11" s="12">
        <v>176.66921372129201</v>
      </c>
      <c r="L11" s="14">
        <v>772.56370384722095</v>
      </c>
    </row>
    <row r="12" spans="1:12">
      <c r="A12" s="7" t="s">
        <v>36</v>
      </c>
      <c r="B12" s="11">
        <v>145</v>
      </c>
      <c r="C12" s="11">
        <v>1546</v>
      </c>
      <c r="D12" s="12">
        <v>737.24462012512299</v>
      </c>
      <c r="E12" s="12">
        <v>14.9643893608438</v>
      </c>
      <c r="F12" s="12">
        <v>64.134510131290497</v>
      </c>
      <c r="G12" s="13">
        <v>0.30731443463806501</v>
      </c>
      <c r="H12" s="13">
        <v>0.28159756470360098</v>
      </c>
      <c r="I12" s="13">
        <v>0.28337588369947803</v>
      </c>
      <c r="J12" s="12">
        <v>4293.7951084747901</v>
      </c>
      <c r="K12" s="12">
        <v>87.154276999672803</v>
      </c>
      <c r="L12" s="14">
        <v>373.52655871456301</v>
      </c>
    </row>
    <row r="13" spans="1:12">
      <c r="A13" s="7" t="s">
        <v>37</v>
      </c>
      <c r="B13" s="11">
        <v>111</v>
      </c>
      <c r="C13" s="11">
        <v>531</v>
      </c>
      <c r="D13" s="12">
        <v>16.843469436023501</v>
      </c>
      <c r="E13" s="12">
        <v>3.78350786308259</v>
      </c>
      <c r="F13" s="12">
        <v>17.929877619544001</v>
      </c>
      <c r="G13" s="13">
        <v>7.0210634920558701E-3</v>
      </c>
      <c r="H13" s="13">
        <v>7.1197465836381105E-2</v>
      </c>
      <c r="I13" s="13">
        <v>7.9222479514704305E-2</v>
      </c>
      <c r="J13" s="12">
        <v>98.098249481791001</v>
      </c>
      <c r="K13" s="12">
        <v>22.035572877592202</v>
      </c>
      <c r="L13" s="14">
        <v>104.425612227979</v>
      </c>
    </row>
    <row r="14" spans="1:12">
      <c r="A14" s="7" t="s">
        <v>38</v>
      </c>
      <c r="B14" s="11">
        <v>16</v>
      </c>
      <c r="C14" s="11">
        <v>70</v>
      </c>
      <c r="D14" s="12">
        <v>3.8305532289121298</v>
      </c>
      <c r="E14" s="12">
        <v>0.48437270354760598</v>
      </c>
      <c r="F14" s="12">
        <v>1.7953041385755699</v>
      </c>
      <c r="G14" s="13">
        <v>1.5967350154340301E-3</v>
      </c>
      <c r="H14" s="13">
        <v>9.1148506256331294E-3</v>
      </c>
      <c r="I14" s="13">
        <v>7.9324827731080006E-3</v>
      </c>
      <c r="J14" s="12">
        <v>22.309570348934901</v>
      </c>
      <c r="K14" s="12">
        <v>2.8210407894444098</v>
      </c>
      <c r="L14" s="14">
        <v>10.456052059263699</v>
      </c>
    </row>
    <row r="15" spans="1:12">
      <c r="A15" s="7" t="s">
        <v>39</v>
      </c>
      <c r="B15" s="11">
        <v>23</v>
      </c>
      <c r="C15" s="11">
        <v>91</v>
      </c>
      <c r="D15" s="12">
        <v>102.471380341818</v>
      </c>
      <c r="E15" s="12">
        <v>2.5727666561553502</v>
      </c>
      <c r="F15" s="12">
        <v>7.2327004879293204</v>
      </c>
      <c r="G15" s="13">
        <v>4.2714362989835698E-2</v>
      </c>
      <c r="H15" s="13">
        <v>4.8413925049269203E-2</v>
      </c>
      <c r="I15" s="13">
        <v>3.1957410886976602E-2</v>
      </c>
      <c r="J15" s="12">
        <v>596.80477776248199</v>
      </c>
      <c r="K15" s="12">
        <v>14.9840806997982</v>
      </c>
      <c r="L15" s="14">
        <v>42.124056423583603</v>
      </c>
    </row>
    <row r="16" spans="1:12">
      <c r="A16" s="7" t="s">
        <v>40</v>
      </c>
      <c r="B16" s="11">
        <v>2</v>
      </c>
      <c r="C16" s="11">
        <v>5</v>
      </c>
      <c r="D16" s="12" t="s">
        <v>51</v>
      </c>
      <c r="E16" s="12" t="s">
        <v>51</v>
      </c>
      <c r="F16" s="12" t="s">
        <v>51</v>
      </c>
      <c r="G16" s="13">
        <v>2.1655886898606699E-4</v>
      </c>
      <c r="H16" s="13">
        <v>2.9307252668274301E-4</v>
      </c>
      <c r="I16" s="13">
        <v>3.10184581840975E-4</v>
      </c>
      <c r="J16" s="12" t="s">
        <v>51</v>
      </c>
      <c r="K16" s="12" t="s">
        <v>51</v>
      </c>
      <c r="L16" s="12" t="s">
        <v>51</v>
      </c>
    </row>
    <row r="17" spans="1:12">
      <c r="A17" s="7" t="s">
        <v>41</v>
      </c>
      <c r="B17" s="11">
        <v>8</v>
      </c>
      <c r="C17" s="11">
        <v>59</v>
      </c>
      <c r="D17" s="12">
        <v>15.557074052959299</v>
      </c>
      <c r="E17" s="12">
        <v>0.986332025949337</v>
      </c>
      <c r="F17" s="12">
        <v>2.5113236174331401</v>
      </c>
      <c r="G17" s="13">
        <v>6.4848400201229003E-3</v>
      </c>
      <c r="H17" s="13">
        <v>1.8560643525038601E-2</v>
      </c>
      <c r="I17" s="13">
        <v>1.10961874954476E-2</v>
      </c>
      <c r="J17" s="12">
        <v>90.606138922302307</v>
      </c>
      <c r="K17" s="12">
        <v>5.7445080136827897</v>
      </c>
      <c r="L17" s="14">
        <v>14.626229571538399</v>
      </c>
    </row>
    <row r="18" spans="1:12">
      <c r="A18" s="7" t="s">
        <v>42</v>
      </c>
      <c r="B18" s="11">
        <v>302</v>
      </c>
      <c r="C18" s="11">
        <v>7735</v>
      </c>
      <c r="D18" s="12">
        <v>2398.9911863183402</v>
      </c>
      <c r="E18" s="12">
        <v>53.141046786376798</v>
      </c>
      <c r="F18" s="12">
        <v>226.3231058833</v>
      </c>
      <c r="G18" s="13">
        <v>1</v>
      </c>
      <c r="H18" s="13">
        <v>1</v>
      </c>
      <c r="I18" s="13">
        <v>1</v>
      </c>
      <c r="J18" s="12">
        <v>13971.9929313823</v>
      </c>
      <c r="K18" s="12">
        <v>309.49939887231602</v>
      </c>
      <c r="L18" s="14">
        <v>1318.1310767810101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223</v>
      </c>
      <c r="C23" s="11">
        <v>1506</v>
      </c>
      <c r="D23" s="12">
        <v>1868.4482221462699</v>
      </c>
      <c r="E23" s="12">
        <v>45.061665354006699</v>
      </c>
      <c r="F23" s="12">
        <v>162.37016643450801</v>
      </c>
      <c r="G23" s="13">
        <v>0.73188579251534902</v>
      </c>
      <c r="H23" s="13">
        <v>0.68375334035895396</v>
      </c>
      <c r="I23" s="13">
        <v>0.71263184732170204</v>
      </c>
      <c r="J23" s="12">
        <v>8566.0218439138607</v>
      </c>
      <c r="K23" s="12">
        <v>206.58812225589199</v>
      </c>
      <c r="L23" s="14">
        <v>744.39654039770699</v>
      </c>
    </row>
    <row r="24" spans="1:12">
      <c r="A24" s="7" t="s">
        <v>36</v>
      </c>
      <c r="B24" s="11">
        <v>78</v>
      </c>
      <c r="C24" s="11">
        <v>323</v>
      </c>
      <c r="D24" s="12">
        <v>653.74310568709996</v>
      </c>
      <c r="E24" s="12">
        <v>17.189506792994699</v>
      </c>
      <c r="F24" s="12">
        <v>57.136285957387202</v>
      </c>
      <c r="G24" s="13">
        <v>0.25607629118972403</v>
      </c>
      <c r="H24" s="13">
        <v>0.260828857444525</v>
      </c>
      <c r="I24" s="13">
        <v>0.250767354034443</v>
      </c>
      <c r="J24" s="12">
        <v>2997.1275935017102</v>
      </c>
      <c r="K24" s="12">
        <v>78.806406797700205</v>
      </c>
      <c r="L24" s="14">
        <v>261.94500216274798</v>
      </c>
    </row>
    <row r="25" spans="1:12">
      <c r="A25" s="7" t="s">
        <v>37</v>
      </c>
      <c r="B25" s="11">
        <v>20</v>
      </c>
      <c r="C25" s="11">
        <v>52</v>
      </c>
      <c r="D25" s="12">
        <v>10.2481577338016</v>
      </c>
      <c r="E25" s="12">
        <v>3.0017407414608401</v>
      </c>
      <c r="F25" s="12">
        <v>7.32785946876011</v>
      </c>
      <c r="G25" s="13">
        <v>4.01428359422771E-3</v>
      </c>
      <c r="H25" s="13">
        <v>4.5547590013401897E-2</v>
      </c>
      <c r="I25" s="13">
        <v>3.2161487204255899E-2</v>
      </c>
      <c r="J25" s="12">
        <v>46.983342630057201</v>
      </c>
      <c r="K25" s="12">
        <v>13.761674771797299</v>
      </c>
      <c r="L25" s="14">
        <v>33.5950461642582</v>
      </c>
    </row>
    <row r="26" spans="1:12">
      <c r="A26" s="7" t="s">
        <v>38</v>
      </c>
      <c r="B26" s="11">
        <v>2</v>
      </c>
      <c r="C26" s="11">
        <v>3</v>
      </c>
      <c r="D26" s="12" t="s">
        <v>51</v>
      </c>
      <c r="E26" s="12" t="s">
        <v>51</v>
      </c>
      <c r="F26" s="12" t="s">
        <v>51</v>
      </c>
      <c r="G26" s="13">
        <v>8.3944233857892101E-4</v>
      </c>
      <c r="H26" s="13">
        <v>4.77820233986085E-3</v>
      </c>
      <c r="I26" s="13">
        <v>1.0361619434882401E-3</v>
      </c>
      <c r="J26" s="12" t="s">
        <v>51</v>
      </c>
      <c r="K26" s="12" t="s">
        <v>51</v>
      </c>
      <c r="L26" s="12" t="s">
        <v>51</v>
      </c>
    </row>
    <row r="27" spans="1:12">
      <c r="A27" s="7" t="s">
        <v>39</v>
      </c>
      <c r="B27" s="11">
        <v>2</v>
      </c>
      <c r="C27" s="11">
        <v>2</v>
      </c>
      <c r="D27" s="12" t="s">
        <v>51</v>
      </c>
      <c r="E27" s="12" t="s">
        <v>51</v>
      </c>
      <c r="F27" s="12" t="s">
        <v>51</v>
      </c>
      <c r="G27" s="13">
        <v>7.1589626453399096E-3</v>
      </c>
      <c r="H27" s="13">
        <v>4.61641238878814E-3</v>
      </c>
      <c r="I27" s="13">
        <v>2.6964826814131399E-3</v>
      </c>
      <c r="J27" s="12" t="s">
        <v>51</v>
      </c>
      <c r="K27" s="12" t="s">
        <v>51</v>
      </c>
      <c r="L27" s="12" t="s">
        <v>51</v>
      </c>
    </row>
    <row r="28" spans="1:12">
      <c r="A28" s="7" t="s">
        <v>41</v>
      </c>
      <c r="B28" s="11">
        <v>1</v>
      </c>
      <c r="C28" s="11">
        <v>3</v>
      </c>
      <c r="D28" s="12" t="s">
        <v>51</v>
      </c>
      <c r="E28" s="12" t="s">
        <v>51</v>
      </c>
      <c r="F28" s="12" t="s">
        <v>51</v>
      </c>
      <c r="G28" s="13">
        <v>2.5227716780652801E-5</v>
      </c>
      <c r="H28" s="13">
        <v>4.7559745447066501E-4</v>
      </c>
      <c r="I28" s="13">
        <v>7.0666681469732197E-4</v>
      </c>
      <c r="J28" s="12" t="s">
        <v>51</v>
      </c>
      <c r="K28" s="12" t="s">
        <v>51</v>
      </c>
      <c r="L28" s="12" t="s">
        <v>51</v>
      </c>
    </row>
    <row r="29" spans="1:12">
      <c r="A29" s="7" t="s">
        <v>42</v>
      </c>
      <c r="B29" s="11">
        <v>272</v>
      </c>
      <c r="C29" s="11">
        <v>1889</v>
      </c>
      <c r="D29" s="12">
        <v>2552.9232036664798</v>
      </c>
      <c r="E29" s="12">
        <v>65.903393364557999</v>
      </c>
      <c r="F29" s="12">
        <v>227.84579028392801</v>
      </c>
      <c r="G29" s="13">
        <v>1</v>
      </c>
      <c r="H29" s="13">
        <v>1</v>
      </c>
      <c r="I29" s="13">
        <v>1</v>
      </c>
      <c r="J29" s="12">
        <v>11704.0417118552</v>
      </c>
      <c r="K29" s="12">
        <v>302.13837368229599</v>
      </c>
      <c r="L29" s="14">
        <v>1044.5737770426399</v>
      </c>
    </row>
    <row r="31" spans="1:12">
      <c r="F31" s="1" t="s">
        <v>65</v>
      </c>
    </row>
    <row r="33" spans="1:12" ht="32">
      <c r="A33" s="10" t="s">
        <v>23</v>
      </c>
      <c r="B33" s="10" t="s">
        <v>24</v>
      </c>
      <c r="C33" s="10" t="s">
        <v>25</v>
      </c>
      <c r="D33" s="10" t="s">
        <v>26</v>
      </c>
      <c r="E33" s="10" t="s">
        <v>27</v>
      </c>
      <c r="F33" s="10" t="s">
        <v>28</v>
      </c>
      <c r="G33" s="10" t="s">
        <v>29</v>
      </c>
      <c r="H33" s="10" t="s">
        <v>30</v>
      </c>
      <c r="I33" s="10" t="s">
        <v>31</v>
      </c>
      <c r="J33" s="10" t="s">
        <v>32</v>
      </c>
      <c r="K33" s="10" t="s">
        <v>33</v>
      </c>
      <c r="L33" s="10" t="s">
        <v>34</v>
      </c>
    </row>
    <row r="34" spans="1:12">
      <c r="A34" s="7" t="s">
        <v>35</v>
      </c>
      <c r="B34" s="11">
        <v>244</v>
      </c>
      <c r="C34" s="11">
        <v>1476</v>
      </c>
      <c r="D34" s="12">
        <v>1924.65632417496</v>
      </c>
      <c r="E34" s="12">
        <v>46.642169367336699</v>
      </c>
      <c r="F34" s="12">
        <v>160.89687995074399</v>
      </c>
      <c r="G34" s="13">
        <v>0.67009787338641802</v>
      </c>
      <c r="H34" s="13">
        <v>0.59831991843843102</v>
      </c>
      <c r="I34" s="13">
        <v>0.62307127398029005</v>
      </c>
      <c r="J34" s="12">
        <v>8081.2493493523998</v>
      </c>
      <c r="K34" s="12">
        <v>195.84119830523599</v>
      </c>
      <c r="L34" s="14">
        <v>675.57401811576005</v>
      </c>
    </row>
    <row r="35" spans="1:12">
      <c r="A35" s="7" t="s">
        <v>36</v>
      </c>
      <c r="B35" s="11">
        <v>125</v>
      </c>
      <c r="C35" s="11">
        <v>603</v>
      </c>
      <c r="D35" s="12">
        <v>889.13654060055899</v>
      </c>
      <c r="E35" s="12">
        <v>22.555493499010399</v>
      </c>
      <c r="F35" s="12">
        <v>79.061276383459202</v>
      </c>
      <c r="G35" s="13">
        <v>0.30956617943829301</v>
      </c>
      <c r="H35" s="13">
        <v>0.289339051200248</v>
      </c>
      <c r="I35" s="13">
        <v>0.30616386230628001</v>
      </c>
      <c r="J35" s="12">
        <v>3733.3076040439801</v>
      </c>
      <c r="K35" s="12">
        <v>94.706033941585204</v>
      </c>
      <c r="L35" s="14">
        <v>331.962584856121</v>
      </c>
    </row>
    <row r="36" spans="1:12">
      <c r="A36" s="7" t="s">
        <v>37</v>
      </c>
      <c r="B36" s="11">
        <v>62</v>
      </c>
      <c r="C36" s="11">
        <v>182</v>
      </c>
      <c r="D36" s="12">
        <v>21.148601616810598</v>
      </c>
      <c r="E36" s="12">
        <v>6.9645968060159102</v>
      </c>
      <c r="F36" s="12">
        <v>15.062619905753801</v>
      </c>
      <c r="G36" s="13">
        <v>7.3632018301222103E-3</v>
      </c>
      <c r="H36" s="13">
        <v>8.9340977262737903E-2</v>
      </c>
      <c r="I36" s="13">
        <v>5.8329818309913697E-2</v>
      </c>
      <c r="J36" s="12">
        <v>88.798774570221795</v>
      </c>
      <c r="K36" s="12">
        <v>29.2429576647896</v>
      </c>
      <c r="L36" s="14">
        <v>63.244947050531401</v>
      </c>
    </row>
    <row r="37" spans="1:12">
      <c r="A37" s="7" t="s">
        <v>38</v>
      </c>
      <c r="B37" s="11">
        <v>9</v>
      </c>
      <c r="C37" s="11">
        <v>18</v>
      </c>
      <c r="D37" s="12" t="s">
        <v>51</v>
      </c>
      <c r="E37" s="12" t="s">
        <v>51</v>
      </c>
      <c r="F37" s="12" t="s">
        <v>51</v>
      </c>
      <c r="G37" s="13">
        <v>1.69867215271312E-3</v>
      </c>
      <c r="H37" s="13">
        <v>9.3085129515181504E-3</v>
      </c>
      <c r="I37" s="13">
        <v>4.4285845769265102E-3</v>
      </c>
      <c r="J37" s="12" t="s">
        <v>51</v>
      </c>
      <c r="K37" s="12" t="s">
        <v>51</v>
      </c>
      <c r="L37" s="12" t="s">
        <v>51</v>
      </c>
    </row>
    <row r="38" spans="1:12">
      <c r="A38" s="7" t="s">
        <v>39</v>
      </c>
      <c r="B38" s="11">
        <v>9</v>
      </c>
      <c r="C38" s="11">
        <v>19</v>
      </c>
      <c r="D38" s="12" t="s">
        <v>51</v>
      </c>
      <c r="E38" s="12" t="s">
        <v>51</v>
      </c>
      <c r="F38" s="12" t="s">
        <v>51</v>
      </c>
      <c r="G38" s="13">
        <v>1.0674805726480999E-2</v>
      </c>
      <c r="H38" s="13">
        <v>1.3333743167453199E-2</v>
      </c>
      <c r="I38" s="13">
        <v>7.6019214546435903E-3</v>
      </c>
      <c r="J38" s="12" t="s">
        <v>51</v>
      </c>
      <c r="K38" s="12" t="s">
        <v>51</v>
      </c>
      <c r="L38" s="12" t="s">
        <v>51</v>
      </c>
    </row>
    <row r="39" spans="1:12">
      <c r="A39" s="7" t="s">
        <v>40</v>
      </c>
      <c r="B39" s="11">
        <v>1</v>
      </c>
      <c r="C39" s="11">
        <v>2</v>
      </c>
      <c r="D39" s="12" t="s">
        <v>51</v>
      </c>
      <c r="E39" s="12" t="s">
        <v>51</v>
      </c>
      <c r="F39" s="12" t="s">
        <v>51</v>
      </c>
      <c r="G39" s="13">
        <v>5.9926746597270802E-4</v>
      </c>
      <c r="H39" s="13">
        <v>3.5779697961126701E-4</v>
      </c>
      <c r="I39" s="13">
        <v>4.0453937194601298E-4</v>
      </c>
      <c r="J39" s="12" t="s">
        <v>51</v>
      </c>
      <c r="K39" s="12" t="s">
        <v>51</v>
      </c>
      <c r="L39" s="12" t="s">
        <v>51</v>
      </c>
    </row>
    <row r="40" spans="1:12">
      <c r="A40" s="7" t="s">
        <v>42</v>
      </c>
      <c r="B40" s="11">
        <v>343</v>
      </c>
      <c r="C40" s="11">
        <v>2300</v>
      </c>
      <c r="D40" s="12">
        <v>2872.2018090409401</v>
      </c>
      <c r="E40" s="12">
        <v>77.955234198234905</v>
      </c>
      <c r="F40" s="12">
        <v>258.231901661758</v>
      </c>
      <c r="G40" s="22">
        <v>1</v>
      </c>
      <c r="H40" s="22">
        <v>1</v>
      </c>
      <c r="I40" s="22">
        <v>1</v>
      </c>
      <c r="J40" s="12">
        <v>12059.8045006662</v>
      </c>
      <c r="K40" s="12">
        <v>327.31853356372699</v>
      </c>
      <c r="L40" s="12">
        <v>1084.2644274066299</v>
      </c>
    </row>
    <row r="41" spans="1:12">
      <c r="A41" s="23"/>
      <c r="B41" s="24"/>
      <c r="C41" s="24"/>
      <c r="D41" s="25"/>
      <c r="E41" s="25"/>
      <c r="F41" s="25"/>
      <c r="G41" s="26"/>
      <c r="H41" s="26"/>
      <c r="I41" s="26"/>
      <c r="J41" s="25"/>
      <c r="K41" s="25"/>
      <c r="L41" s="25"/>
    </row>
    <row r="42" spans="1:12">
      <c r="F42" s="1" t="s">
        <v>68</v>
      </c>
    </row>
    <row r="44" spans="1:12" ht="32">
      <c r="A44" s="10" t="s">
        <v>23</v>
      </c>
      <c r="B44" s="10" t="s">
        <v>24</v>
      </c>
      <c r="C44" s="10" t="s">
        <v>25</v>
      </c>
      <c r="D44" s="10" t="s">
        <v>26</v>
      </c>
      <c r="E44" s="10" t="s">
        <v>27</v>
      </c>
      <c r="F44" s="10" t="s">
        <v>28</v>
      </c>
      <c r="G44" s="10" t="s">
        <v>29</v>
      </c>
      <c r="H44" s="10" t="s">
        <v>30</v>
      </c>
      <c r="I44" s="10" t="s">
        <v>31</v>
      </c>
      <c r="J44" s="10" t="s">
        <v>32</v>
      </c>
      <c r="K44" s="10" t="s">
        <v>33</v>
      </c>
      <c r="L44" s="10" t="s">
        <v>34</v>
      </c>
    </row>
    <row r="45" spans="1:12">
      <c r="A45" s="7" t="s">
        <v>35</v>
      </c>
      <c r="B45" s="11">
        <v>478</v>
      </c>
      <c r="C45" s="11">
        <v>2841</v>
      </c>
      <c r="D45" s="12">
        <v>2119.2908889441001</v>
      </c>
      <c r="E45" s="12">
        <v>48.2438185518984</v>
      </c>
      <c r="F45" s="12">
        <v>164.581927433467</v>
      </c>
      <c r="G45" s="13">
        <v>0.68217753557428096</v>
      </c>
      <c r="H45" s="13">
        <v>0.60260709489205699</v>
      </c>
      <c r="I45" s="13">
        <v>0.62601960870718398</v>
      </c>
      <c r="J45" s="12">
        <v>10535.3494180956</v>
      </c>
      <c r="K45" s="12">
        <v>239.82808983842901</v>
      </c>
      <c r="L45" s="14">
        <v>818.16428431829002</v>
      </c>
    </row>
    <row r="46" spans="1:12">
      <c r="A46" s="7" t="s">
        <v>36</v>
      </c>
      <c r="B46" s="11">
        <v>248</v>
      </c>
      <c r="C46" s="11">
        <v>1119</v>
      </c>
      <c r="D46" s="12">
        <v>898.90367414298896</v>
      </c>
      <c r="E46" s="12">
        <v>20.727463313743801</v>
      </c>
      <c r="F46" s="12">
        <v>70.716429713229999</v>
      </c>
      <c r="G46" s="13">
        <v>0.28934767584031501</v>
      </c>
      <c r="H46" s="13">
        <v>0.258903976237705</v>
      </c>
      <c r="I46" s="13">
        <v>0.26898379639004799</v>
      </c>
      <c r="J46" s="12">
        <v>4468.60048788522</v>
      </c>
      <c r="K46" s="12">
        <v>103.039686387671</v>
      </c>
      <c r="L46" s="14">
        <v>351.54319801764802</v>
      </c>
    </row>
    <row r="47" spans="1:12">
      <c r="A47" s="7" t="s">
        <v>37</v>
      </c>
      <c r="B47" s="11">
        <v>102</v>
      </c>
      <c r="C47" s="11">
        <v>310</v>
      </c>
      <c r="D47" s="12">
        <v>21.209006534494499</v>
      </c>
      <c r="E47" s="12">
        <v>7.6190469494260897</v>
      </c>
      <c r="F47" s="12">
        <v>19.231360700679499</v>
      </c>
      <c r="G47" s="13">
        <v>6.8269570190474596E-3</v>
      </c>
      <c r="H47" s="13">
        <v>9.5168497972455302E-2</v>
      </c>
      <c r="I47" s="13">
        <v>7.3150248563063E-2</v>
      </c>
      <c r="J47" s="12">
        <v>105.433518266527</v>
      </c>
      <c r="K47" s="12">
        <v>37.875556519318501</v>
      </c>
      <c r="L47" s="14">
        <v>95.602310104789794</v>
      </c>
    </row>
    <row r="48" spans="1:12">
      <c r="A48" s="7" t="s">
        <v>38</v>
      </c>
      <c r="B48" s="11">
        <v>24</v>
      </c>
      <c r="C48" s="11">
        <v>77</v>
      </c>
      <c r="D48" s="12">
        <v>10.510921981485801</v>
      </c>
      <c r="E48" s="12">
        <v>1.3321398708621499</v>
      </c>
      <c r="F48" s="12">
        <v>3.9334484486649699</v>
      </c>
      <c r="G48" s="13">
        <v>3.38335567398962E-3</v>
      </c>
      <c r="H48" s="13">
        <v>1.6639581228557802E-2</v>
      </c>
      <c r="I48" s="13">
        <v>1.49616418831805E-2</v>
      </c>
      <c r="J48" s="12">
        <v>52.251550912138804</v>
      </c>
      <c r="K48" s="12">
        <v>6.6222900718937598</v>
      </c>
      <c r="L48" s="14">
        <v>19.553830029155801</v>
      </c>
    </row>
    <row r="49" spans="1:12">
      <c r="A49" s="7" t="s">
        <v>39</v>
      </c>
      <c r="B49" s="11">
        <v>20</v>
      </c>
      <c r="C49" s="11">
        <v>43</v>
      </c>
      <c r="D49" s="12">
        <v>32.886557611431897</v>
      </c>
      <c r="E49" s="12">
        <v>1.7971531626028501</v>
      </c>
      <c r="F49" s="12">
        <v>3.6129748192899802</v>
      </c>
      <c r="G49" s="13">
        <v>1.0585838377319599E-2</v>
      </c>
      <c r="H49" s="13">
        <v>2.2448000156272099E-2</v>
      </c>
      <c r="I49" s="13">
        <v>1.3742657641162699E-2</v>
      </c>
      <c r="J49" s="12">
        <v>163.484577507616</v>
      </c>
      <c r="K49" s="12">
        <v>8.9339489093400992</v>
      </c>
      <c r="L49" s="14">
        <v>17.960702024706599</v>
      </c>
    </row>
    <row r="50" spans="1:12">
      <c r="A50" s="7" t="s">
        <v>40</v>
      </c>
      <c r="B50" s="11">
        <v>2</v>
      </c>
      <c r="C50" s="11">
        <v>5</v>
      </c>
      <c r="D50" s="12" t="s">
        <v>51</v>
      </c>
      <c r="E50" s="12" t="s">
        <v>51</v>
      </c>
      <c r="F50" s="12" t="s">
        <v>51</v>
      </c>
      <c r="G50" s="13">
        <v>3.1072281437423501E-3</v>
      </c>
      <c r="H50" s="13">
        <v>1.8231102532255501E-3</v>
      </c>
      <c r="I50" s="13">
        <v>7.5661456395127399E-4</v>
      </c>
      <c r="J50" s="12" t="s">
        <v>51</v>
      </c>
      <c r="K50" s="12" t="s">
        <v>51</v>
      </c>
      <c r="L50" s="12" t="s">
        <v>51</v>
      </c>
    </row>
    <row r="51" spans="1:12">
      <c r="A51" s="7" t="s">
        <v>41</v>
      </c>
      <c r="B51" s="11">
        <v>11</v>
      </c>
      <c r="C51" s="11">
        <v>23</v>
      </c>
      <c r="D51" s="12" t="s">
        <v>51</v>
      </c>
      <c r="E51" s="12" t="s">
        <v>51</v>
      </c>
      <c r="F51" s="12" t="s">
        <v>51</v>
      </c>
      <c r="G51" s="13">
        <v>4.5714093713053001E-3</v>
      </c>
      <c r="H51" s="13">
        <v>2.4097392597276098E-3</v>
      </c>
      <c r="I51" s="13">
        <v>2.3854322514104201E-3</v>
      </c>
      <c r="J51" s="12" t="s">
        <v>51</v>
      </c>
      <c r="K51" s="12" t="s">
        <v>51</v>
      </c>
      <c r="L51" s="12" t="s">
        <v>51</v>
      </c>
    </row>
    <row r="52" spans="1:12">
      <c r="A52" s="7" t="s">
        <v>42</v>
      </c>
      <c r="B52" s="11">
        <v>680</v>
      </c>
      <c r="C52" s="11">
        <v>4418</v>
      </c>
      <c r="D52" s="12">
        <v>3106.6559340157801</v>
      </c>
      <c r="E52" s="12">
        <v>80.058497420346797</v>
      </c>
      <c r="F52" s="12">
        <v>262.902192110805</v>
      </c>
      <c r="G52" s="13">
        <v>1</v>
      </c>
      <c r="H52" s="13">
        <v>1</v>
      </c>
      <c r="I52" s="13">
        <v>1</v>
      </c>
      <c r="J52" s="12">
        <v>15443.7061742682</v>
      </c>
      <c r="K52" s="12">
        <v>397.98417886432202</v>
      </c>
      <c r="L52" s="12">
        <v>1306.93076213365</v>
      </c>
    </row>
    <row r="54" spans="1:12">
      <c r="F54" s="1" t="s">
        <v>69</v>
      </c>
    </row>
    <row r="56" spans="1:12" ht="32">
      <c r="A56" s="10" t="s">
        <v>23</v>
      </c>
      <c r="B56" s="10" t="s">
        <v>24</v>
      </c>
      <c r="C56" s="10" t="s">
        <v>25</v>
      </c>
      <c r="D56" s="10" t="s">
        <v>26</v>
      </c>
      <c r="E56" s="10" t="s">
        <v>27</v>
      </c>
      <c r="F56" s="10" t="s">
        <v>28</v>
      </c>
      <c r="G56" s="10" t="s">
        <v>29</v>
      </c>
      <c r="H56" s="10" t="s">
        <v>30</v>
      </c>
      <c r="I56" s="10" t="s">
        <v>31</v>
      </c>
      <c r="J56" s="10" t="s">
        <v>32</v>
      </c>
      <c r="K56" s="10" t="s">
        <v>33</v>
      </c>
      <c r="L56" s="10" t="s">
        <v>34</v>
      </c>
    </row>
    <row r="57" spans="1:12">
      <c r="A57" s="7" t="s">
        <v>35</v>
      </c>
      <c r="B57" s="11">
        <v>415</v>
      </c>
      <c r="C57" s="11">
        <v>2572</v>
      </c>
      <c r="D57" s="12">
        <v>1990.9642699429401</v>
      </c>
      <c r="E57" s="12">
        <v>46.437085873194299</v>
      </c>
      <c r="F57" s="12">
        <v>166.50809926746601</v>
      </c>
      <c r="G57" s="13">
        <v>0.66163701083456306</v>
      </c>
      <c r="H57" s="13">
        <v>0.61447951588476002</v>
      </c>
      <c r="I57" s="13">
        <v>0.61340332553406496</v>
      </c>
      <c r="J57" s="12">
        <v>9765.8521113599199</v>
      </c>
      <c r="K57" s="12">
        <v>227.777926488421</v>
      </c>
      <c r="L57" s="14">
        <v>816.736642308657</v>
      </c>
    </row>
    <row r="58" spans="1:12">
      <c r="A58" s="7" t="s">
        <v>36</v>
      </c>
      <c r="B58" s="11">
        <v>238</v>
      </c>
      <c r="C58" s="11">
        <v>993</v>
      </c>
      <c r="D58" s="12">
        <v>895.08113631179003</v>
      </c>
      <c r="E58" s="12">
        <v>19.868678340168699</v>
      </c>
      <c r="F58" s="12">
        <v>75.696329564080102</v>
      </c>
      <c r="G58" s="13">
        <v>0.29745325741114798</v>
      </c>
      <c r="H58" s="13">
        <v>0.26291261861426302</v>
      </c>
      <c r="I58" s="13">
        <v>0.27885958995150101</v>
      </c>
      <c r="J58" s="12">
        <v>4390.4504650600502</v>
      </c>
      <c r="K58" s="12">
        <v>97.457587384945199</v>
      </c>
      <c r="L58" s="14">
        <v>371.29704990474397</v>
      </c>
    </row>
    <row r="59" spans="1:12">
      <c r="A59" s="7" t="s">
        <v>37</v>
      </c>
      <c r="B59" s="11">
        <v>96</v>
      </c>
      <c r="C59" s="11">
        <v>286</v>
      </c>
      <c r="D59" s="12">
        <v>17.799425566797101</v>
      </c>
      <c r="E59" s="12">
        <v>5.3577309044992001</v>
      </c>
      <c r="F59" s="12">
        <v>17.666215360797199</v>
      </c>
      <c r="G59" s="13">
        <v>5.9151030002790699E-3</v>
      </c>
      <c r="H59" s="13">
        <v>7.0896263848845703E-2</v>
      </c>
      <c r="I59" s="13">
        <v>6.5081009870318798E-2</v>
      </c>
      <c r="J59" s="12">
        <v>87.307723386457795</v>
      </c>
      <c r="K59" s="12">
        <v>26.2801339309325</v>
      </c>
      <c r="L59" s="14">
        <v>86.654315793384001</v>
      </c>
    </row>
    <row r="60" spans="1:12">
      <c r="A60" s="7" t="s">
        <v>38</v>
      </c>
      <c r="B60" s="11">
        <v>10</v>
      </c>
      <c r="C60" s="11">
        <v>38</v>
      </c>
      <c r="D60" s="12">
        <v>7.9158650632502399</v>
      </c>
      <c r="E60" s="12">
        <v>0.68689930756583994</v>
      </c>
      <c r="F60" s="12">
        <v>3.23113645525385</v>
      </c>
      <c r="G60" s="13">
        <v>2.6305993420809798E-3</v>
      </c>
      <c r="H60" s="13">
        <v>9.0894065817829998E-3</v>
      </c>
      <c r="I60" s="13">
        <v>1.1903263899033199E-2</v>
      </c>
      <c r="J60" s="12">
        <v>38.828003449503399</v>
      </c>
      <c r="K60" s="12">
        <v>3.36930057176555</v>
      </c>
      <c r="L60" s="14">
        <v>15.8490040479416</v>
      </c>
    </row>
    <row r="61" spans="1:12">
      <c r="A61" s="7" t="s">
        <v>39</v>
      </c>
      <c r="B61" s="11">
        <v>29</v>
      </c>
      <c r="C61" s="11">
        <v>77</v>
      </c>
      <c r="D61" s="12">
        <v>62.474259630448202</v>
      </c>
      <c r="E61" s="12">
        <v>2.4478585653589602</v>
      </c>
      <c r="F61" s="12">
        <v>6.1212692274203997</v>
      </c>
      <c r="G61" s="13">
        <v>2.0761438575277201E-2</v>
      </c>
      <c r="H61" s="13">
        <v>3.2391329428025299E-2</v>
      </c>
      <c r="I61" s="13">
        <v>2.2550295854122899E-2</v>
      </c>
      <c r="J61" s="12">
        <v>306.44165218250998</v>
      </c>
      <c r="K61" s="12">
        <v>12.0069581858977</v>
      </c>
      <c r="L61" s="14">
        <v>30.0253555080218</v>
      </c>
    </row>
    <row r="62" spans="1:12">
      <c r="A62" s="7" t="s">
        <v>40</v>
      </c>
      <c r="B62" s="11">
        <v>4</v>
      </c>
      <c r="C62" s="11">
        <v>18</v>
      </c>
      <c r="D62" s="12" t="s">
        <v>51</v>
      </c>
      <c r="E62" s="12" t="s">
        <v>51</v>
      </c>
      <c r="F62" s="12" t="s">
        <v>51</v>
      </c>
      <c r="G62" s="13">
        <v>9.03861950783196E-3</v>
      </c>
      <c r="H62" s="13">
        <v>6.32199230034054E-3</v>
      </c>
      <c r="I62" s="13">
        <v>4.5046493039235403E-3</v>
      </c>
      <c r="J62" s="12" t="s">
        <v>51</v>
      </c>
      <c r="K62" s="12" t="s">
        <v>51</v>
      </c>
      <c r="L62" s="12" t="s">
        <v>51</v>
      </c>
    </row>
    <row r="63" spans="1:12">
      <c r="A63" s="7" t="s">
        <v>41</v>
      </c>
      <c r="B63" s="11">
        <v>8</v>
      </c>
      <c r="C63" s="11">
        <v>19</v>
      </c>
      <c r="D63" s="12" t="s">
        <v>51</v>
      </c>
      <c r="E63" s="12" t="s">
        <v>51</v>
      </c>
      <c r="F63" s="12" t="s">
        <v>51</v>
      </c>
      <c r="G63" s="13">
        <v>2.5639713288200098E-3</v>
      </c>
      <c r="H63" s="13">
        <v>3.9088733419825302E-3</v>
      </c>
      <c r="I63" s="13">
        <v>3.69786558703614E-3</v>
      </c>
      <c r="J63" s="12" t="s">
        <v>51</v>
      </c>
      <c r="K63" s="12" t="s">
        <v>51</v>
      </c>
      <c r="L63" s="12" t="s">
        <v>51</v>
      </c>
    </row>
    <row r="64" spans="1:12">
      <c r="A64" s="8" t="s">
        <v>42</v>
      </c>
      <c r="B64" s="15">
        <v>610</v>
      </c>
      <c r="C64" s="15">
        <v>4003</v>
      </c>
      <c r="D64" s="16">
        <v>3009.14887973334</v>
      </c>
      <c r="E64" s="16">
        <v>75.571413973550804</v>
      </c>
      <c r="F64" s="16">
        <v>271.44961942045899</v>
      </c>
      <c r="G64" s="17">
        <v>1</v>
      </c>
      <c r="H64" s="17">
        <v>1</v>
      </c>
      <c r="I64" s="17">
        <v>1</v>
      </c>
      <c r="J64" s="16">
        <v>14760.1357714884</v>
      </c>
      <c r="K64" s="16">
        <v>370.68432811865898</v>
      </c>
      <c r="L64" s="18">
        <v>1331.4838839479</v>
      </c>
    </row>
    <row r="66" spans="1:12">
      <c r="B66" s="20"/>
      <c r="C66" s="20"/>
      <c r="D66" s="19"/>
      <c r="E66" s="19"/>
      <c r="F66" s="19"/>
      <c r="G66" s="21"/>
      <c r="H66" s="21"/>
      <c r="I66" s="21"/>
      <c r="J66" s="19"/>
      <c r="K66" s="19"/>
      <c r="L66" s="19"/>
    </row>
    <row r="67" spans="1:12">
      <c r="B67" s="20"/>
      <c r="C67" s="20"/>
      <c r="D67" s="19"/>
      <c r="E67" s="19"/>
      <c r="F67" s="19"/>
      <c r="G67" s="21"/>
      <c r="H67" s="21"/>
      <c r="I67" s="21"/>
      <c r="J67" s="19"/>
      <c r="K67" s="19"/>
      <c r="L67" s="19"/>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37:D38">
    <cfRule type="expression" dxfId="352" priority="49">
      <formula>$B37&lt;30</formula>
    </cfRule>
  </conditionalFormatting>
  <conditionalFormatting sqref="D50:D51">
    <cfRule type="expression" dxfId="351" priority="24">
      <formula>$B50&lt;30</formula>
    </cfRule>
  </conditionalFormatting>
  <conditionalFormatting sqref="D11:F15 D17:F18">
    <cfRule type="expression" dxfId="350" priority="66">
      <formula>$C11&lt;30</formula>
    </cfRule>
  </conditionalFormatting>
  <conditionalFormatting sqref="D16:F16">
    <cfRule type="expression" dxfId="349" priority="18">
      <formula>$B16&lt;30</formula>
    </cfRule>
  </conditionalFormatting>
  <conditionalFormatting sqref="D23:F25 D29:F29">
    <cfRule type="expression" dxfId="348" priority="62">
      <formula>$C23&lt;30</formula>
    </cfRule>
  </conditionalFormatting>
  <conditionalFormatting sqref="D26:F28">
    <cfRule type="expression" dxfId="347" priority="16">
      <formula>$B26&lt;30</formula>
    </cfRule>
  </conditionalFormatting>
  <conditionalFormatting sqref="D34:F36">
    <cfRule type="expression" dxfId="346" priority="54">
      <formula>$C34&lt;30</formula>
    </cfRule>
  </conditionalFormatting>
  <conditionalFormatting sqref="D39:F39">
    <cfRule type="expression" dxfId="345" priority="52">
      <formula>$B39&lt;30</formula>
    </cfRule>
  </conditionalFormatting>
  <conditionalFormatting sqref="D45:F49">
    <cfRule type="expression" dxfId="344" priority="34">
      <formula>$C45&lt;30</formula>
    </cfRule>
  </conditionalFormatting>
  <conditionalFormatting sqref="D52:F52">
    <cfRule type="expression" dxfId="343" priority="32">
      <formula>$B52&lt;30</formula>
    </cfRule>
  </conditionalFormatting>
  <conditionalFormatting sqref="D57:F61">
    <cfRule type="expression" dxfId="342" priority="14">
      <formula>$C57&lt;30</formula>
    </cfRule>
  </conditionalFormatting>
  <conditionalFormatting sqref="D62:F64">
    <cfRule type="expression" dxfId="341" priority="2">
      <formula>$B62&lt;30</formula>
    </cfRule>
  </conditionalFormatting>
  <conditionalFormatting sqref="D66:F67">
    <cfRule type="expression" dxfId="340" priority="56">
      <formula>$C66&lt;30</formula>
    </cfRule>
  </conditionalFormatting>
  <conditionalFormatting sqref="E37:E38">
    <cfRule type="expression" dxfId="339" priority="47">
      <formula>$B37&lt;30</formula>
    </cfRule>
  </conditionalFormatting>
  <conditionalFormatting sqref="E50:E51">
    <cfRule type="expression" dxfId="338" priority="23">
      <formula>$B50&lt;30</formula>
    </cfRule>
  </conditionalFormatting>
  <conditionalFormatting sqref="F37:F38">
    <cfRule type="expression" dxfId="337" priority="45">
      <formula>$B37&lt;30</formula>
    </cfRule>
  </conditionalFormatting>
  <conditionalFormatting sqref="F50:F51">
    <cfRule type="expression" dxfId="336" priority="22">
      <formula>$B50&lt;30</formula>
    </cfRule>
  </conditionalFormatting>
  <conditionalFormatting sqref="J37:J38">
    <cfRule type="expression" dxfId="335" priority="43">
      <formula>$B37&lt;30</formula>
    </cfRule>
  </conditionalFormatting>
  <conditionalFormatting sqref="J50:J51">
    <cfRule type="expression" dxfId="334" priority="21">
      <formula>$B50&lt;30</formula>
    </cfRule>
  </conditionalFormatting>
  <conditionalFormatting sqref="J11:L15 J17:L18">
    <cfRule type="expression" dxfId="333" priority="65">
      <formula>$C11&lt;30</formula>
    </cfRule>
  </conditionalFormatting>
  <conditionalFormatting sqref="J16:L16">
    <cfRule type="expression" dxfId="332" priority="17">
      <formula>$B16&lt;30</formula>
    </cfRule>
  </conditionalFormatting>
  <conditionalFormatting sqref="J23:L25 J29:L29">
    <cfRule type="expression" dxfId="331" priority="61">
      <formula>$C23&lt;30</formula>
    </cfRule>
  </conditionalFormatting>
  <conditionalFormatting sqref="J26:L28">
    <cfRule type="expression" dxfId="330" priority="15">
      <formula>$B26&lt;30</formula>
    </cfRule>
  </conditionalFormatting>
  <conditionalFormatting sqref="J34:L36">
    <cfRule type="expression" dxfId="329" priority="53">
      <formula>$C34&lt;30</formula>
    </cfRule>
  </conditionalFormatting>
  <conditionalFormatting sqref="J39:L39">
    <cfRule type="expression" dxfId="328" priority="51">
      <formula>$B39&lt;30</formula>
    </cfRule>
  </conditionalFormatting>
  <conditionalFormatting sqref="J45:L49">
    <cfRule type="expression" dxfId="327" priority="33">
      <formula>$C45&lt;30</formula>
    </cfRule>
  </conditionalFormatting>
  <conditionalFormatting sqref="J52:L52">
    <cfRule type="expression" dxfId="326" priority="31">
      <formula>$B52&lt;30</formula>
    </cfRule>
  </conditionalFormatting>
  <conditionalFormatting sqref="J57:L61">
    <cfRule type="expression" dxfId="325" priority="13">
      <formula>$C57&lt;30</formula>
    </cfRule>
  </conditionalFormatting>
  <conditionalFormatting sqref="J62:L64">
    <cfRule type="expression" dxfId="324" priority="1">
      <formula>$B62&lt;30</formula>
    </cfRule>
  </conditionalFormatting>
  <conditionalFormatting sqref="J66:L67">
    <cfRule type="expression" dxfId="323" priority="55">
      <formula>$C66&lt;30</formula>
    </cfRule>
  </conditionalFormatting>
  <conditionalFormatting sqref="K37:K38">
    <cfRule type="expression" dxfId="322" priority="41">
      <formula>$B37&lt;30</formula>
    </cfRule>
  </conditionalFormatting>
  <conditionalFormatting sqref="K50:K51">
    <cfRule type="expression" dxfId="321" priority="20">
      <formula>$B50&lt;30</formula>
    </cfRule>
  </conditionalFormatting>
  <conditionalFormatting sqref="L37:L38">
    <cfRule type="expression" dxfId="320" priority="39">
      <formula>$B37&lt;30</formula>
    </cfRule>
  </conditionalFormatting>
  <conditionalFormatting sqref="L50:L51">
    <cfRule type="expression" dxfId="319" priority="19">
      <formula>$B50&lt;30</formula>
    </cfRule>
  </conditionalFormatting>
  <hyperlinks>
    <hyperlink ref="F5" location="Contents!A1" display="Click here to return to Contents" xr:uid="{0D73444B-AD50-457E-85DD-9A8A14E9A50A}"/>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76"/>
  <sheetViews>
    <sheetView topLeftCell="A43" workbookViewId="0">
      <selection activeCell="J76" sqref="J76"/>
    </sheetView>
  </sheetViews>
  <sheetFormatPr baseColWidth="10" defaultColWidth="11.5" defaultRowHeight="15"/>
  <cols>
    <col min="1" max="1" width="23.1640625" customWidth="1"/>
    <col min="2" max="12" width="17.5" customWidth="1"/>
  </cols>
  <sheetData>
    <row r="1" spans="1:12">
      <c r="F1" s="1" t="s">
        <v>67</v>
      </c>
    </row>
    <row r="2" spans="1:12">
      <c r="F2" s="1" t="s">
        <v>11</v>
      </c>
    </row>
    <row r="3" spans="1:12">
      <c r="F3" s="1" t="s">
        <v>52</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982</v>
      </c>
      <c r="C11" s="11">
        <v>23493</v>
      </c>
      <c r="D11" s="12">
        <v>10398.388329649501</v>
      </c>
      <c r="E11" s="12">
        <v>300.16955650255198</v>
      </c>
      <c r="F11" s="12">
        <v>1220.45141240463</v>
      </c>
      <c r="G11" s="13">
        <v>0.62880054105285699</v>
      </c>
      <c r="H11" s="13">
        <v>0.57081445886936499</v>
      </c>
      <c r="I11" s="13">
        <v>0.57629145017929495</v>
      </c>
      <c r="J11" s="12">
        <v>6456.1961824340497</v>
      </c>
      <c r="K11" s="12">
        <v>186.370568528288</v>
      </c>
      <c r="L11" s="14">
        <v>757.75913534079098</v>
      </c>
    </row>
    <row r="12" spans="1:12">
      <c r="A12" s="7" t="s">
        <v>36</v>
      </c>
      <c r="B12" s="11">
        <v>789</v>
      </c>
      <c r="C12" s="11">
        <v>7469</v>
      </c>
      <c r="D12" s="12">
        <v>4527.3154243275503</v>
      </c>
      <c r="E12" s="12">
        <v>135.03734452421401</v>
      </c>
      <c r="F12" s="12">
        <v>540.69515900678698</v>
      </c>
      <c r="G12" s="13">
        <v>0.27377111703136903</v>
      </c>
      <c r="H12" s="13">
        <v>0.25679242638681798</v>
      </c>
      <c r="I12" s="13">
        <v>0.25531372582461997</v>
      </c>
      <c r="J12" s="12">
        <v>2810.9391217747898</v>
      </c>
      <c r="K12" s="12">
        <v>83.842568729364601</v>
      </c>
      <c r="L12" s="14">
        <v>335.70914172214299</v>
      </c>
    </row>
    <row r="13" spans="1:12">
      <c r="A13" s="7" t="s">
        <v>37</v>
      </c>
      <c r="B13" s="11">
        <v>733</v>
      </c>
      <c r="C13" s="11">
        <v>4770</v>
      </c>
      <c r="D13" s="12">
        <v>212.97915368075701</v>
      </c>
      <c r="E13" s="12">
        <v>48.503711169050398</v>
      </c>
      <c r="F13" s="12">
        <v>246.691767127898</v>
      </c>
      <c r="G13" s="13">
        <v>1.28790542170445E-2</v>
      </c>
      <c r="H13" s="13">
        <v>9.2236601095428195E-2</v>
      </c>
      <c r="I13" s="13">
        <v>0.11648669892177201</v>
      </c>
      <c r="J13" s="12">
        <v>132.23541527209801</v>
      </c>
      <c r="K13" s="12">
        <v>30.115193331509399</v>
      </c>
      <c r="L13" s="14">
        <v>153.16704807299001</v>
      </c>
    </row>
    <row r="14" spans="1:12">
      <c r="A14" s="7" t="s">
        <v>38</v>
      </c>
      <c r="B14" s="11">
        <v>44</v>
      </c>
      <c r="C14" s="11">
        <v>323</v>
      </c>
      <c r="D14" s="12">
        <v>93.030814005618495</v>
      </c>
      <c r="E14" s="12">
        <v>6.0336051918179097</v>
      </c>
      <c r="F14" s="12">
        <v>21.818322514489299</v>
      </c>
      <c r="G14" s="13">
        <v>5.62566277838675E-3</v>
      </c>
      <c r="H14" s="13">
        <v>1.14737454481652E-2</v>
      </c>
      <c r="I14" s="13">
        <v>1.03025098701643E-2</v>
      </c>
      <c r="J14" s="12">
        <v>57.761372934996999</v>
      </c>
      <c r="K14" s="12">
        <v>3.74617080751417</v>
      </c>
      <c r="L14" s="14">
        <v>13.5466541601941</v>
      </c>
    </row>
    <row r="15" spans="1:12">
      <c r="A15" s="7" t="s">
        <v>39</v>
      </c>
      <c r="B15" s="11">
        <v>237</v>
      </c>
      <c r="C15" s="11">
        <v>1413</v>
      </c>
      <c r="D15" s="12">
        <v>734.62445787588797</v>
      </c>
      <c r="E15" s="12">
        <v>33.048371878934098</v>
      </c>
      <c r="F15" s="12">
        <v>81.805437258791798</v>
      </c>
      <c r="G15" s="13">
        <v>4.4423447359230199E-2</v>
      </c>
      <c r="H15" s="13">
        <v>6.2846108480780996E-2</v>
      </c>
      <c r="I15" s="13">
        <v>3.8628144956245399E-2</v>
      </c>
      <c r="J15" s="12">
        <v>456.116800998607</v>
      </c>
      <c r="K15" s="12">
        <v>20.519215631911901</v>
      </c>
      <c r="L15" s="14">
        <v>50.791712618253499</v>
      </c>
    </row>
    <row r="16" spans="1:12">
      <c r="A16" s="7" t="s">
        <v>40</v>
      </c>
      <c r="B16" s="11">
        <v>10</v>
      </c>
      <c r="C16" s="11">
        <v>64</v>
      </c>
      <c r="D16" s="12">
        <v>43.5302761053618</v>
      </c>
      <c r="E16" s="12">
        <v>0.80788758008189998</v>
      </c>
      <c r="F16" s="12">
        <v>2.7301800649257202</v>
      </c>
      <c r="G16" s="13">
        <v>2.6323176534179499E-3</v>
      </c>
      <c r="H16" s="13">
        <v>1.5363114008792201E-3</v>
      </c>
      <c r="I16" s="13">
        <v>1.2891782604984199E-3</v>
      </c>
      <c r="J16" s="12">
        <v>27.027265524445799</v>
      </c>
      <c r="K16" s="12">
        <v>0.50160472421368396</v>
      </c>
      <c r="L16" s="14">
        <v>1.69512597084601</v>
      </c>
    </row>
    <row r="17" spans="1:12">
      <c r="A17" s="7" t="s">
        <v>41</v>
      </c>
      <c r="B17" s="11">
        <v>35</v>
      </c>
      <c r="C17" s="11">
        <v>72</v>
      </c>
      <c r="D17" s="12">
        <v>526.99442974433396</v>
      </c>
      <c r="E17" s="12">
        <v>2.2613891914133899</v>
      </c>
      <c r="F17" s="12">
        <v>3.5754102198450699</v>
      </c>
      <c r="G17" s="13">
        <v>3.1867859907694703E-2</v>
      </c>
      <c r="H17" s="13">
        <v>4.3003483185633899E-3</v>
      </c>
      <c r="I17" s="13">
        <v>1.6882919874054399E-3</v>
      </c>
      <c r="J17" s="12">
        <v>327.20257386214098</v>
      </c>
      <c r="K17" s="12">
        <v>1.4040610719423701</v>
      </c>
      <c r="L17" s="14">
        <v>2.2199161139404602</v>
      </c>
    </row>
    <row r="18" spans="1:12">
      <c r="A18" s="7" t="s">
        <v>42</v>
      </c>
      <c r="B18" s="11">
        <v>1371</v>
      </c>
      <c r="C18" s="11">
        <v>37604</v>
      </c>
      <c r="D18" s="12">
        <v>16536.862885389</v>
      </c>
      <c r="E18" s="12">
        <v>525.861866038063</v>
      </c>
      <c r="F18" s="12">
        <v>2117.7676885973601</v>
      </c>
      <c r="G18" s="13">
        <v>1</v>
      </c>
      <c r="H18" s="13">
        <v>1</v>
      </c>
      <c r="I18" s="13">
        <v>1</v>
      </c>
      <c r="J18" s="12">
        <v>10267.478732801101</v>
      </c>
      <c r="K18" s="12">
        <v>326.49938282474398</v>
      </c>
      <c r="L18" s="14">
        <v>1314.88873399916</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1699</v>
      </c>
      <c r="C23" s="11">
        <v>11405</v>
      </c>
      <c r="D23" s="12">
        <v>10562.4434947967</v>
      </c>
      <c r="E23" s="12">
        <v>336.2269106091</v>
      </c>
      <c r="F23" s="12">
        <v>1061.93435965515</v>
      </c>
      <c r="G23" s="13">
        <v>0.60960333540401301</v>
      </c>
      <c r="H23" s="13">
        <v>0.55990812317343996</v>
      </c>
      <c r="I23" s="13">
        <v>0.55640253228495296</v>
      </c>
      <c r="J23" s="12">
        <v>6211.5760843759499</v>
      </c>
      <c r="K23" s="12">
        <v>197.72877723719401</v>
      </c>
      <c r="L23" s="14">
        <v>624.50379733255102</v>
      </c>
    </row>
    <row r="24" spans="1:12">
      <c r="A24" s="7" t="s">
        <v>36</v>
      </c>
      <c r="B24" s="11">
        <v>1000</v>
      </c>
      <c r="C24" s="11">
        <v>4188</v>
      </c>
      <c r="D24" s="12">
        <v>4265.8655889025304</v>
      </c>
      <c r="E24" s="12">
        <v>143.216033086366</v>
      </c>
      <c r="F24" s="12">
        <v>468.01836283367999</v>
      </c>
      <c r="G24" s="13">
        <v>0.246201164783628</v>
      </c>
      <c r="H24" s="13">
        <v>0.23849316566739401</v>
      </c>
      <c r="I24" s="13">
        <v>0.24521911346863401</v>
      </c>
      <c r="J24" s="12">
        <v>2508.6760165148198</v>
      </c>
      <c r="K24" s="12">
        <v>84.222678820171097</v>
      </c>
      <c r="L24" s="14">
        <v>275.23287306186302</v>
      </c>
    </row>
    <row r="25" spans="1:12">
      <c r="A25" s="7" t="s">
        <v>37</v>
      </c>
      <c r="B25" s="11">
        <v>649</v>
      </c>
      <c r="C25" s="11">
        <v>2275</v>
      </c>
      <c r="D25" s="12">
        <v>256.47957870145598</v>
      </c>
      <c r="E25" s="12">
        <v>60.5134652178849</v>
      </c>
      <c r="F25" s="12">
        <v>252.295503111268</v>
      </c>
      <c r="G25" s="13">
        <v>1.4802522419783399E-2</v>
      </c>
      <c r="H25" s="13">
        <v>0.10077117466739199</v>
      </c>
      <c r="I25" s="13">
        <v>0.13219070984839601</v>
      </c>
      <c r="J25" s="12">
        <v>150.830858217382</v>
      </c>
      <c r="K25" s="12">
        <v>35.586840631649302</v>
      </c>
      <c r="L25" s="14">
        <v>148.37028137415101</v>
      </c>
    </row>
    <row r="26" spans="1:12">
      <c r="A26" s="7" t="s">
        <v>38</v>
      </c>
      <c r="B26" s="11">
        <v>51</v>
      </c>
      <c r="C26" s="11">
        <v>162</v>
      </c>
      <c r="D26" s="12">
        <v>82.168740447429897</v>
      </c>
      <c r="E26" s="12">
        <v>6.7674930129211903</v>
      </c>
      <c r="F26" s="12">
        <v>19.018697793799799</v>
      </c>
      <c r="G26" s="13">
        <v>4.74230591315122E-3</v>
      </c>
      <c r="H26" s="13">
        <v>1.1269693745184399E-2</v>
      </c>
      <c r="I26" s="13">
        <v>9.9648829675958797E-3</v>
      </c>
      <c r="J26" s="12">
        <v>48.321904235320702</v>
      </c>
      <c r="K26" s="12">
        <v>3.9798364621738398</v>
      </c>
      <c r="L26" s="14">
        <v>11.1845415722354</v>
      </c>
    </row>
    <row r="27" spans="1:12">
      <c r="A27" s="7" t="s">
        <v>39</v>
      </c>
      <c r="B27" s="11">
        <v>306</v>
      </c>
      <c r="C27" s="11">
        <v>946</v>
      </c>
      <c r="D27" s="12">
        <v>1063.3730336383901</v>
      </c>
      <c r="E27" s="12">
        <v>48.193877709608898</v>
      </c>
      <c r="F27" s="12">
        <v>100.428243590164</v>
      </c>
      <c r="G27" s="13">
        <v>6.1371760086005298E-2</v>
      </c>
      <c r="H27" s="13">
        <v>8.0255752188168397E-2</v>
      </c>
      <c r="I27" s="13">
        <v>5.2619569692276602E-2</v>
      </c>
      <c r="J27" s="12">
        <v>625.34985467827198</v>
      </c>
      <c r="K27" s="12">
        <v>28.341920914589402</v>
      </c>
      <c r="L27" s="14">
        <v>59.059977588315903</v>
      </c>
    </row>
    <row r="28" spans="1:12">
      <c r="A28" s="7" t="s">
        <v>40</v>
      </c>
      <c r="B28" s="11">
        <v>6</v>
      </c>
      <c r="C28" s="11">
        <v>23</v>
      </c>
      <c r="D28" s="12" t="s">
        <v>51</v>
      </c>
      <c r="E28" s="12" t="s">
        <v>51</v>
      </c>
      <c r="F28" s="12" t="s">
        <v>51</v>
      </c>
      <c r="G28" s="13">
        <v>9.4765647731014698E-4</v>
      </c>
      <c r="H28" s="13">
        <v>7.4649304996504998E-4</v>
      </c>
      <c r="I28" s="13">
        <v>7.8338004805229399E-4</v>
      </c>
      <c r="J28" s="12" t="s">
        <v>51</v>
      </c>
      <c r="K28" s="12" t="s">
        <v>51</v>
      </c>
      <c r="L28" s="12" t="s">
        <v>51</v>
      </c>
    </row>
    <row r="29" spans="1:12">
      <c r="A29" s="7" t="s">
        <v>41</v>
      </c>
      <c r="B29" s="11">
        <v>27</v>
      </c>
      <c r="C29" s="11">
        <v>65</v>
      </c>
      <c r="D29" s="12">
        <v>1079.9979589594</v>
      </c>
      <c r="E29" s="12">
        <v>5.1376681273691203</v>
      </c>
      <c r="F29" s="12">
        <v>5.3818139704883601</v>
      </c>
      <c r="G29" s="13">
        <v>6.2331254916109698E-2</v>
      </c>
      <c r="H29" s="13">
        <v>8.5555975084565094E-3</v>
      </c>
      <c r="I29" s="13">
        <v>2.8198116900922899E-3</v>
      </c>
      <c r="J29" s="19">
        <v>635.12666329072601</v>
      </c>
      <c r="K29" s="19">
        <v>3.0213668347809701</v>
      </c>
      <c r="L29" s="19">
        <v>3.1649444530627999</v>
      </c>
    </row>
    <row r="30" spans="1:12">
      <c r="A30" s="7" t="s">
        <v>42</v>
      </c>
      <c r="B30" s="11">
        <v>2609</v>
      </c>
      <c r="C30" s="11">
        <v>19064</v>
      </c>
      <c r="D30" s="12">
        <v>17326.748200608901</v>
      </c>
      <c r="E30" s="12">
        <v>600.50371961642202</v>
      </c>
      <c r="F30" s="12">
        <v>1908.57211827227</v>
      </c>
      <c r="G30" s="13">
        <v>1</v>
      </c>
      <c r="H30" s="13">
        <v>1</v>
      </c>
      <c r="I30" s="13">
        <v>1</v>
      </c>
      <c r="J30" s="19">
        <v>10189.537562584401</v>
      </c>
      <c r="K30" s="19">
        <v>353.14504121945902</v>
      </c>
      <c r="L30" s="19">
        <v>1122.3956777621599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1143</v>
      </c>
      <c r="C35" s="11">
        <v>7042</v>
      </c>
      <c r="D35" s="12">
        <v>9786.17184762531</v>
      </c>
      <c r="E35" s="12">
        <v>321.00193646676399</v>
      </c>
      <c r="F35" s="12">
        <v>980.27185485972802</v>
      </c>
      <c r="G35" s="13">
        <v>0.60840632984531096</v>
      </c>
      <c r="H35" s="13">
        <v>0.56653756863325999</v>
      </c>
      <c r="I35" s="13">
        <v>0.56049722403927205</v>
      </c>
      <c r="J35" s="12">
        <v>5755.7647394288797</v>
      </c>
      <c r="K35" s="12">
        <v>188.79819974264299</v>
      </c>
      <c r="L35" s="14">
        <v>576.54967285550902</v>
      </c>
    </row>
    <row r="36" spans="1:12">
      <c r="A36" s="7" t="s">
        <v>36</v>
      </c>
      <c r="B36" s="11">
        <v>741</v>
      </c>
      <c r="C36" s="11">
        <v>3047</v>
      </c>
      <c r="D36" s="12">
        <v>3711.3635777341901</v>
      </c>
      <c r="E36" s="12">
        <v>126.721765869169</v>
      </c>
      <c r="F36" s="12">
        <v>423.05637302485297</v>
      </c>
      <c r="G36" s="13">
        <v>0.23073548351787301</v>
      </c>
      <c r="H36" s="13">
        <v>0.22365173842453001</v>
      </c>
      <c r="I36" s="13">
        <v>0.24189404349111299</v>
      </c>
      <c r="J36" s="12">
        <v>2182.8490188537498</v>
      </c>
      <c r="K36" s="12">
        <v>74.531766155824798</v>
      </c>
      <c r="L36" s="14">
        <v>248.82180617316601</v>
      </c>
    </row>
    <row r="37" spans="1:12">
      <c r="A37" s="7" t="s">
        <v>37</v>
      </c>
      <c r="B37" s="11">
        <v>443</v>
      </c>
      <c r="C37" s="11">
        <v>1444</v>
      </c>
      <c r="D37" s="12">
        <v>212.94806529187699</v>
      </c>
      <c r="E37" s="12">
        <v>56.288894365938198</v>
      </c>
      <c r="F37" s="12">
        <v>225.11149502330599</v>
      </c>
      <c r="G37" s="13">
        <v>1.32389817866655E-2</v>
      </c>
      <c r="H37" s="13">
        <v>9.9344489027513597E-2</v>
      </c>
      <c r="I37" s="13">
        <v>0.128713649621153</v>
      </c>
      <c r="J37" s="12">
        <v>125.24600881947499</v>
      </c>
      <c r="K37" s="12">
        <v>33.106472935228702</v>
      </c>
      <c r="L37" s="14">
        <v>132.39996452848601</v>
      </c>
    </row>
    <row r="38" spans="1:12">
      <c r="A38" s="7" t="s">
        <v>38</v>
      </c>
      <c r="B38" s="11">
        <v>45</v>
      </c>
      <c r="C38" s="11">
        <v>138</v>
      </c>
      <c r="D38" s="12">
        <v>90.723097187376993</v>
      </c>
      <c r="E38" s="12">
        <v>7.3576385803160198</v>
      </c>
      <c r="F38" s="12">
        <v>18.6324751528667</v>
      </c>
      <c r="G38" s="13">
        <v>5.6402551939004897E-3</v>
      </c>
      <c r="H38" s="13">
        <v>1.29855250035418E-2</v>
      </c>
      <c r="I38" s="13">
        <v>1.0653626897874E-2</v>
      </c>
      <c r="J38" s="12">
        <v>53.359047028138498</v>
      </c>
      <c r="K38" s="12">
        <v>4.3274160075495498</v>
      </c>
      <c r="L38" s="14">
        <v>10.958743128875099</v>
      </c>
    </row>
    <row r="39" spans="1:12">
      <c r="A39" s="7" t="s">
        <v>39</v>
      </c>
      <c r="B39" s="11">
        <v>181</v>
      </c>
      <c r="C39" s="11">
        <v>519</v>
      </c>
      <c r="D39" s="12">
        <v>984.28466160784603</v>
      </c>
      <c r="E39" s="12">
        <v>48.765857389889398</v>
      </c>
      <c r="F39" s="12">
        <v>88.798157536749002</v>
      </c>
      <c r="G39" s="13">
        <v>6.1192980035107203E-2</v>
      </c>
      <c r="H39" s="13">
        <v>8.6067051750775794E-2</v>
      </c>
      <c r="I39" s="13">
        <v>5.07727734428036E-2</v>
      </c>
      <c r="J39" s="12">
        <v>578.90981653033805</v>
      </c>
      <c r="K39" s="12">
        <v>28.681777391928001</v>
      </c>
      <c r="L39" s="14">
        <v>52.226888310804902</v>
      </c>
    </row>
    <row r="40" spans="1:12">
      <c r="A40" s="7" t="s">
        <v>40</v>
      </c>
      <c r="B40" s="11">
        <v>6</v>
      </c>
      <c r="C40" s="11">
        <v>15</v>
      </c>
      <c r="D40" s="12" t="s">
        <v>51</v>
      </c>
      <c r="E40" s="12" t="s">
        <v>51</v>
      </c>
      <c r="F40" s="12" t="s">
        <v>51</v>
      </c>
      <c r="G40" s="13">
        <v>3.1462442903724898E-3</v>
      </c>
      <c r="H40" s="13">
        <v>2.4890082502180902E-3</v>
      </c>
      <c r="I40" s="13">
        <v>1.82786414307791E-3</v>
      </c>
      <c r="J40" s="12" t="s">
        <v>51</v>
      </c>
      <c r="K40" s="12" t="s">
        <v>51</v>
      </c>
      <c r="L40" s="12" t="s">
        <v>51</v>
      </c>
    </row>
    <row r="41" spans="1:12">
      <c r="A41" s="7" t="s">
        <v>41</v>
      </c>
      <c r="B41" s="11">
        <v>22</v>
      </c>
      <c r="C41" s="11">
        <v>42</v>
      </c>
      <c r="D41" s="12">
        <v>1248.82937112526</v>
      </c>
      <c r="E41" s="12">
        <v>5.0567166433474604</v>
      </c>
      <c r="F41" s="12">
        <v>9.8654110031945894</v>
      </c>
      <c r="G41" s="13">
        <v>7.7639725330770598E-2</v>
      </c>
      <c r="H41" s="13">
        <v>8.92461891016047E-3</v>
      </c>
      <c r="I41" s="13">
        <v>5.6408183647058902E-3</v>
      </c>
      <c r="J41" s="19">
        <v>734.50253805119405</v>
      </c>
      <c r="K41" s="19">
        <v>2.9741222416940398</v>
      </c>
      <c r="L41" s="19">
        <v>5.8023694736098399</v>
      </c>
    </row>
    <row r="42" spans="1:12">
      <c r="A42" s="7" t="s">
        <v>42</v>
      </c>
      <c r="B42" s="11">
        <v>1813</v>
      </c>
      <c r="C42" s="11">
        <v>12247</v>
      </c>
      <c r="D42" s="12">
        <v>16084.927732611701</v>
      </c>
      <c r="E42" s="12">
        <v>566.60308907874003</v>
      </c>
      <c r="F42" s="12">
        <v>1748.93257774822</v>
      </c>
      <c r="G42" s="13">
        <v>1</v>
      </c>
      <c r="H42" s="13">
        <v>1</v>
      </c>
      <c r="I42" s="13">
        <v>1</v>
      </c>
      <c r="J42" s="19">
        <v>9460.3958852504093</v>
      </c>
      <c r="K42" s="19">
        <v>333.24921451918499</v>
      </c>
      <c r="L42" s="19">
        <v>1028.6396580174901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1434</v>
      </c>
      <c r="C47" s="11">
        <v>8832</v>
      </c>
      <c r="D47" s="12">
        <v>9853.8474260949606</v>
      </c>
      <c r="E47" s="12">
        <v>325.78988366238701</v>
      </c>
      <c r="F47" s="12">
        <v>1028.4168571533801</v>
      </c>
      <c r="G47" s="13">
        <v>0.64150445705541503</v>
      </c>
      <c r="H47" s="13">
        <v>0.58004388213721003</v>
      </c>
      <c r="I47" s="13">
        <v>0.57468175416480605</v>
      </c>
      <c r="J47" s="12">
        <v>5739.7820857242696</v>
      </c>
      <c r="K47" s="12">
        <v>189.76982868676501</v>
      </c>
      <c r="L47" s="14">
        <v>599.04404828857105</v>
      </c>
    </row>
    <row r="48" spans="1:12">
      <c r="A48" s="7" t="s">
        <v>36</v>
      </c>
      <c r="B48" s="11">
        <v>828</v>
      </c>
      <c r="C48" s="11">
        <v>3301</v>
      </c>
      <c r="D48" s="12">
        <v>3485.7094986852399</v>
      </c>
      <c r="E48" s="12">
        <v>117.810846804506</v>
      </c>
      <c r="F48" s="12">
        <v>420.95365627741802</v>
      </c>
      <c r="G48" s="13">
        <v>0.226926405769724</v>
      </c>
      <c r="H48" s="13">
        <v>0.20975317026471399</v>
      </c>
      <c r="I48" s="13">
        <v>0.23522989138976699</v>
      </c>
      <c r="J48" s="12">
        <v>2030.39605460192</v>
      </c>
      <c r="K48" s="12">
        <v>68.623813496622304</v>
      </c>
      <c r="L48" s="14">
        <v>245.201914616896</v>
      </c>
    </row>
    <row r="49" spans="1:12">
      <c r="A49" s="7" t="s">
        <v>37</v>
      </c>
      <c r="B49" s="11">
        <v>529</v>
      </c>
      <c r="C49" s="11">
        <v>1741</v>
      </c>
      <c r="D49" s="12">
        <v>196.08460694448701</v>
      </c>
      <c r="E49" s="12">
        <v>57.015506949301198</v>
      </c>
      <c r="F49" s="12">
        <v>223.19265506867501</v>
      </c>
      <c r="G49" s="13">
        <v>1.2765485792050399E-2</v>
      </c>
      <c r="H49" s="13">
        <v>0.101511733946796</v>
      </c>
      <c r="I49" s="13">
        <v>0.124720579635964</v>
      </c>
      <c r="J49" s="12">
        <v>114.217611208973</v>
      </c>
      <c r="K49" s="12">
        <v>33.211046532894997</v>
      </c>
      <c r="L49" s="14">
        <v>130.00781804636699</v>
      </c>
    </row>
    <row r="50" spans="1:12">
      <c r="A50" s="7" t="s">
        <v>38</v>
      </c>
      <c r="B50" s="11">
        <v>62</v>
      </c>
      <c r="C50" s="11">
        <v>202</v>
      </c>
      <c r="D50" s="12">
        <v>96.401068186089802</v>
      </c>
      <c r="E50" s="12">
        <v>8.7252627498812299</v>
      </c>
      <c r="F50" s="12">
        <v>19.470093610492501</v>
      </c>
      <c r="G50" s="13">
        <v>6.2758953160275497E-3</v>
      </c>
      <c r="H50" s="13">
        <v>1.5534660626089301E-2</v>
      </c>
      <c r="I50" s="13">
        <v>1.08799340189754E-2</v>
      </c>
      <c r="J50" s="12">
        <v>56.152800047816498</v>
      </c>
      <c r="K50" s="12">
        <v>5.0823911371289103</v>
      </c>
      <c r="L50" s="14">
        <v>11.3411634745767</v>
      </c>
    </row>
    <row r="51" spans="1:12">
      <c r="A51" s="7" t="s">
        <v>39</v>
      </c>
      <c r="B51" s="11">
        <v>232</v>
      </c>
      <c r="C51" s="11">
        <v>653</v>
      </c>
      <c r="D51" s="12">
        <v>902.08204188058005</v>
      </c>
      <c r="E51" s="12">
        <v>45.927886920296899</v>
      </c>
      <c r="F51" s="12">
        <v>81.879282431496804</v>
      </c>
      <c r="G51" s="13">
        <v>5.8727279353195098E-2</v>
      </c>
      <c r="H51" s="13">
        <v>8.1771077505938594E-2</v>
      </c>
      <c r="I51" s="13">
        <v>4.5754335248581302E-2</v>
      </c>
      <c r="J51" s="12">
        <v>525.45509585707498</v>
      </c>
      <c r="K51" s="12">
        <v>26.7526024283857</v>
      </c>
      <c r="L51" s="14">
        <v>47.693983696935597</v>
      </c>
    </row>
    <row r="52" spans="1:12">
      <c r="A52" s="7" t="s">
        <v>40</v>
      </c>
      <c r="B52" s="11">
        <v>9</v>
      </c>
      <c r="C52" s="11">
        <v>24</v>
      </c>
      <c r="D52" s="12" t="s">
        <v>51</v>
      </c>
      <c r="E52" s="12" t="s">
        <v>51</v>
      </c>
      <c r="F52" s="12" t="s">
        <v>51</v>
      </c>
      <c r="G52" s="13">
        <v>4.1422372479363303E-3</v>
      </c>
      <c r="H52" s="13">
        <v>3.31796690149657E-3</v>
      </c>
      <c r="I52" s="13">
        <v>2.1220316310083002E-3</v>
      </c>
      <c r="J52" s="12" t="s">
        <v>51</v>
      </c>
      <c r="K52" s="12" t="s">
        <v>51</v>
      </c>
      <c r="L52" s="12" t="s">
        <v>51</v>
      </c>
    </row>
    <row r="53" spans="1:12">
      <c r="A53" s="7" t="s">
        <v>41</v>
      </c>
      <c r="B53" s="11">
        <v>34</v>
      </c>
      <c r="C53" s="11">
        <v>74</v>
      </c>
      <c r="D53" s="12">
        <v>762.77679720118999</v>
      </c>
      <c r="E53" s="12">
        <v>4.53123078264358</v>
      </c>
      <c r="F53" s="12">
        <v>11.831507040759099</v>
      </c>
      <c r="G53" s="13">
        <v>4.9658239465651503E-2</v>
      </c>
      <c r="H53" s="13">
        <v>8.0675086177565396E-3</v>
      </c>
      <c r="I53" s="13">
        <v>6.6114739108973902E-3</v>
      </c>
      <c r="J53" s="19">
        <v>444.31097891644299</v>
      </c>
      <c r="K53" s="19">
        <v>2.6394032856267802</v>
      </c>
      <c r="L53" s="19">
        <v>6.8917519445074298</v>
      </c>
    </row>
    <row r="54" spans="1:12">
      <c r="A54" s="7" t="s">
        <v>42</v>
      </c>
      <c r="B54" s="11">
        <v>2181</v>
      </c>
      <c r="C54" s="11">
        <v>14827</v>
      </c>
      <c r="D54" s="12">
        <v>15360.528391845201</v>
      </c>
      <c r="E54" s="12">
        <v>561.66420109801504</v>
      </c>
      <c r="F54" s="12">
        <v>1789.5415152826599</v>
      </c>
      <c r="G54" s="13">
        <v>1</v>
      </c>
      <c r="H54" s="13">
        <v>1</v>
      </c>
      <c r="I54" s="13">
        <v>1</v>
      </c>
      <c r="J54" s="19">
        <v>8947.3767837414307</v>
      </c>
      <c r="K54" s="19">
        <v>327.164606904474</v>
      </c>
      <c r="L54" s="19">
        <v>1042.3926702861299</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1371</v>
      </c>
      <c r="C59" s="11">
        <v>7575</v>
      </c>
      <c r="D59" s="12">
        <v>8857.7952509746592</v>
      </c>
      <c r="E59" s="12">
        <v>297.50630350301202</v>
      </c>
      <c r="F59" s="12">
        <v>883.47482742617603</v>
      </c>
      <c r="G59" s="13">
        <v>0.59370190489753205</v>
      </c>
      <c r="H59" s="13">
        <v>0.56002042891690995</v>
      </c>
      <c r="I59" s="13">
        <v>0.56407370784357302</v>
      </c>
      <c r="J59" s="12">
        <v>5092.7064473697401</v>
      </c>
      <c r="K59" s="12">
        <v>171.04846376034899</v>
      </c>
      <c r="L59" s="14">
        <v>507.94558038887601</v>
      </c>
    </row>
    <row r="60" spans="1:12">
      <c r="A60" s="7" t="s">
        <v>36</v>
      </c>
      <c r="B60" s="11">
        <v>863</v>
      </c>
      <c r="C60" s="11">
        <v>3179</v>
      </c>
      <c r="D60" s="12">
        <v>4091.1666358528801</v>
      </c>
      <c r="E60" s="12">
        <v>129.81591470522901</v>
      </c>
      <c r="F60" s="12">
        <v>401.88996349447598</v>
      </c>
      <c r="G60" s="13">
        <v>0.27421422104917298</v>
      </c>
      <c r="H60" s="13">
        <v>0.244363105512241</v>
      </c>
      <c r="I60" s="13">
        <v>0.256595383157524</v>
      </c>
      <c r="J60" s="12">
        <v>2352.1779532417299</v>
      </c>
      <c r="K60" s="12">
        <v>74.636444742587003</v>
      </c>
      <c r="L60" s="14">
        <v>231.06287176781399</v>
      </c>
    </row>
    <row r="61" spans="1:12">
      <c r="A61" s="7" t="s">
        <v>37</v>
      </c>
      <c r="B61" s="11">
        <v>444</v>
      </c>
      <c r="C61" s="11">
        <v>1416</v>
      </c>
      <c r="D61" s="12">
        <v>164.90051527531099</v>
      </c>
      <c r="E61" s="12">
        <v>44.345663859102302</v>
      </c>
      <c r="F61" s="12">
        <v>166.04364722344999</v>
      </c>
      <c r="G61" s="13">
        <v>1.1052609285224099E-2</v>
      </c>
      <c r="H61" s="13">
        <v>8.3475467250824706E-2</v>
      </c>
      <c r="I61" s="13">
        <v>0.106014175894591</v>
      </c>
      <c r="J61" s="12">
        <v>94.808007356544096</v>
      </c>
      <c r="K61" s="12">
        <v>25.496124244155599</v>
      </c>
      <c r="L61" s="14">
        <v>95.465240367416101</v>
      </c>
    </row>
    <row r="62" spans="1:12">
      <c r="A62" s="7" t="s">
        <v>38</v>
      </c>
      <c r="B62" s="11">
        <v>48</v>
      </c>
      <c r="C62" s="11">
        <v>147</v>
      </c>
      <c r="D62" s="12">
        <v>101.736591524777</v>
      </c>
      <c r="E62" s="12">
        <v>7.9589987501783304</v>
      </c>
      <c r="F62" s="12">
        <v>18.059092574901499</v>
      </c>
      <c r="G62" s="13">
        <v>6.8189889780299702E-3</v>
      </c>
      <c r="H62" s="13">
        <v>1.49818738001257E-2</v>
      </c>
      <c r="I62" s="13">
        <v>1.15302202086411E-2</v>
      </c>
      <c r="J62" s="12">
        <v>58.492500776041901</v>
      </c>
      <c r="K62" s="12">
        <v>4.57595181432771</v>
      </c>
      <c r="L62" s="14">
        <v>10.382906195503701</v>
      </c>
    </row>
    <row r="63" spans="1:12">
      <c r="A63" s="7" t="s">
        <v>39</v>
      </c>
      <c r="B63" s="11">
        <v>238</v>
      </c>
      <c r="C63" s="11">
        <v>705</v>
      </c>
      <c r="D63" s="12">
        <v>870.52319446421302</v>
      </c>
      <c r="E63" s="12">
        <v>47.146416053331997</v>
      </c>
      <c r="F63" s="12">
        <v>88.990864363703807</v>
      </c>
      <c r="G63" s="13">
        <v>5.8347620843236199E-2</v>
      </c>
      <c r="H63" s="13">
        <v>8.8747551998725097E-2</v>
      </c>
      <c r="I63" s="13">
        <v>5.6818151765657902E-2</v>
      </c>
      <c r="J63" s="12">
        <v>500.499160278624</v>
      </c>
      <c r="K63" s="12">
        <v>27.106390495847201</v>
      </c>
      <c r="L63" s="14">
        <v>51.164464278193002</v>
      </c>
    </row>
    <row r="64" spans="1:12">
      <c r="A64" s="8" t="s">
        <v>40</v>
      </c>
      <c r="B64" s="15">
        <v>7</v>
      </c>
      <c r="C64" s="15">
        <v>22</v>
      </c>
      <c r="D64" s="12" t="s">
        <v>51</v>
      </c>
      <c r="E64" s="12" t="s">
        <v>51</v>
      </c>
      <c r="F64" s="12" t="s">
        <v>51</v>
      </c>
      <c r="G64" s="17">
        <v>2.0969709345198999E-3</v>
      </c>
      <c r="H64" s="17">
        <v>1.54777237482697E-3</v>
      </c>
      <c r="I64" s="17">
        <v>1.7052485781652799E-3</v>
      </c>
      <c r="J64" s="12" t="s">
        <v>51</v>
      </c>
      <c r="K64" s="12" t="s">
        <v>51</v>
      </c>
      <c r="L64" s="12" t="s">
        <v>51</v>
      </c>
    </row>
    <row r="65" spans="1:12">
      <c r="A65" s="8" t="s">
        <v>41</v>
      </c>
      <c r="B65" s="15">
        <v>24</v>
      </c>
      <c r="C65" s="15">
        <v>46</v>
      </c>
      <c r="D65" s="16">
        <v>802.19236652461302</v>
      </c>
      <c r="E65" s="16">
        <v>3.6463380692598601</v>
      </c>
      <c r="F65" s="16">
        <v>5.1108175377248601</v>
      </c>
      <c r="G65" s="17">
        <v>5.3767684012284697E-2</v>
      </c>
      <c r="H65" s="17">
        <v>6.8638001463464503E-3</v>
      </c>
      <c r="I65" s="17">
        <v>3.2631125518483598E-3</v>
      </c>
      <c r="J65" s="16">
        <v>461.21299051038301</v>
      </c>
      <c r="K65" s="16">
        <v>2.0964279336402698</v>
      </c>
      <c r="L65" s="18">
        <v>2.9384166926682802</v>
      </c>
    </row>
    <row r="66" spans="1:12">
      <c r="A66" s="8" t="s">
        <v>42</v>
      </c>
      <c r="B66" s="15">
        <v>2214</v>
      </c>
      <c r="C66" s="15">
        <v>13090</v>
      </c>
      <c r="D66" s="16">
        <v>14919.6005232684</v>
      </c>
      <c r="E66" s="16">
        <v>531.24187644081996</v>
      </c>
      <c r="F66" s="16">
        <v>1566.2400412237901</v>
      </c>
      <c r="G66" s="17">
        <v>1</v>
      </c>
      <c r="H66" s="17">
        <v>1</v>
      </c>
      <c r="I66" s="17">
        <v>1</v>
      </c>
      <c r="J66" s="16">
        <v>8577.88463429084</v>
      </c>
      <c r="K66" s="16">
        <v>305.43254304340201</v>
      </c>
      <c r="L66" s="18">
        <v>900.495047590019</v>
      </c>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28">
    <cfRule type="expression" dxfId="318" priority="19">
      <formula>$B28&lt;30</formula>
    </cfRule>
  </conditionalFormatting>
  <conditionalFormatting sqref="D40">
    <cfRule type="expression" dxfId="317" priority="42">
      <formula>$B40&lt;30</formula>
    </cfRule>
  </conditionalFormatting>
  <conditionalFormatting sqref="D52">
    <cfRule type="expression" dxfId="316" priority="25">
      <formula>$B52&lt;30</formula>
    </cfRule>
  </conditionalFormatting>
  <conditionalFormatting sqref="D11:F18">
    <cfRule type="expression" dxfId="315" priority="52">
      <formula>$C11&lt;30</formula>
    </cfRule>
  </conditionalFormatting>
  <conditionalFormatting sqref="D23:F27 D29:F30">
    <cfRule type="expression" dxfId="314" priority="62">
      <formula>$C23&lt;30</formula>
    </cfRule>
  </conditionalFormatting>
  <conditionalFormatting sqref="D35:F39 D41:F42">
    <cfRule type="expression" dxfId="313" priority="47">
      <formula>$C35&lt;30</formula>
    </cfRule>
  </conditionalFormatting>
  <conditionalFormatting sqref="D47:F51 D53:F54">
    <cfRule type="expression" dxfId="312" priority="34">
      <formula>$C47&lt;30</formula>
    </cfRule>
  </conditionalFormatting>
  <conditionalFormatting sqref="D59:F63">
    <cfRule type="expression" dxfId="311" priority="13">
      <formula>$C59&lt;30</formula>
    </cfRule>
  </conditionalFormatting>
  <conditionalFormatting sqref="D64:F64">
    <cfRule type="expression" dxfId="310" priority="2">
      <formula>$B64&lt;30</formula>
    </cfRule>
  </conditionalFormatting>
  <conditionalFormatting sqref="D65:F66">
    <cfRule type="expression" dxfId="309" priority="4">
      <formula>$C65&lt;30</formula>
    </cfRule>
  </conditionalFormatting>
  <conditionalFormatting sqref="E28">
    <cfRule type="expression" dxfId="308" priority="18">
      <formula>$B28&lt;30</formula>
    </cfRule>
  </conditionalFormatting>
  <conditionalFormatting sqref="E40">
    <cfRule type="expression" dxfId="307" priority="41">
      <formula>$B40&lt;30</formula>
    </cfRule>
  </conditionalFormatting>
  <conditionalFormatting sqref="E52">
    <cfRule type="expression" dxfId="306" priority="24">
      <formula>$B52&lt;30</formula>
    </cfRule>
  </conditionalFormatting>
  <conditionalFormatting sqref="F28">
    <cfRule type="expression" dxfId="305" priority="17">
      <formula>$B28&lt;30</formula>
    </cfRule>
  </conditionalFormatting>
  <conditionalFormatting sqref="F40">
    <cfRule type="expression" dxfId="304" priority="40">
      <formula>$B40&lt;30</formula>
    </cfRule>
  </conditionalFormatting>
  <conditionalFormatting sqref="F52">
    <cfRule type="expression" dxfId="303" priority="23">
      <formula>$B52&lt;30</formula>
    </cfRule>
  </conditionalFormatting>
  <conditionalFormatting sqref="J28">
    <cfRule type="expression" dxfId="302" priority="16">
      <formula>$B28&lt;30</formula>
    </cfRule>
  </conditionalFormatting>
  <conditionalFormatting sqref="J40">
    <cfRule type="expression" dxfId="301" priority="39">
      <formula>$B40&lt;30</formula>
    </cfRule>
  </conditionalFormatting>
  <conditionalFormatting sqref="J52">
    <cfRule type="expression" dxfId="300" priority="22">
      <formula>$B52&lt;30</formula>
    </cfRule>
  </conditionalFormatting>
  <conditionalFormatting sqref="J11:L18">
    <cfRule type="expression" dxfId="299" priority="51">
      <formula>$C11&lt;30</formula>
    </cfRule>
  </conditionalFormatting>
  <conditionalFormatting sqref="J23:L27">
    <cfRule type="expression" dxfId="298" priority="61">
      <formula>$C23&lt;30</formula>
    </cfRule>
  </conditionalFormatting>
  <conditionalFormatting sqref="J29:L30">
    <cfRule type="expression" dxfId="297" priority="50">
      <formula>$C29&lt;30</formula>
    </cfRule>
  </conditionalFormatting>
  <conditionalFormatting sqref="J35:L39">
    <cfRule type="expression" dxfId="296" priority="46">
      <formula>$C35&lt;30</formula>
    </cfRule>
  </conditionalFormatting>
  <conditionalFormatting sqref="J41:L42">
    <cfRule type="expression" dxfId="295" priority="43">
      <formula>$C41&lt;30</formula>
    </cfRule>
  </conditionalFormatting>
  <conditionalFormatting sqref="J47:L51">
    <cfRule type="expression" dxfId="294" priority="33">
      <formula>$C47&lt;30</formula>
    </cfRule>
  </conditionalFormatting>
  <conditionalFormatting sqref="J53:L54">
    <cfRule type="expression" dxfId="293" priority="32">
      <formula>$C53&lt;30</formula>
    </cfRule>
  </conditionalFormatting>
  <conditionalFormatting sqref="J59:L63">
    <cfRule type="expression" dxfId="292" priority="12">
      <formula>$C59&lt;30</formula>
    </cfRule>
  </conditionalFormatting>
  <conditionalFormatting sqref="J64:L64">
    <cfRule type="expression" dxfId="291" priority="1">
      <formula>$B64&lt;30</formula>
    </cfRule>
  </conditionalFormatting>
  <conditionalFormatting sqref="J65:L66">
    <cfRule type="expression" dxfId="290" priority="3">
      <formula>$C65&lt;30</formula>
    </cfRule>
  </conditionalFormatting>
  <conditionalFormatting sqref="K28">
    <cfRule type="expression" dxfId="289" priority="15">
      <formula>$B28&lt;30</formula>
    </cfRule>
  </conditionalFormatting>
  <conditionalFormatting sqref="K40">
    <cfRule type="expression" dxfId="288" priority="38">
      <formula>$B40&lt;30</formula>
    </cfRule>
  </conditionalFormatting>
  <conditionalFormatting sqref="K52">
    <cfRule type="expression" dxfId="287" priority="21">
      <formula>$B52&lt;30</formula>
    </cfRule>
  </conditionalFormatting>
  <conditionalFormatting sqref="L28">
    <cfRule type="expression" dxfId="286" priority="14">
      <formula>$B28&lt;30</formula>
    </cfRule>
  </conditionalFormatting>
  <conditionalFormatting sqref="L40">
    <cfRule type="expression" dxfId="285" priority="37">
      <formula>$B40&lt;30</formula>
    </cfRule>
  </conditionalFormatting>
  <conditionalFormatting sqref="L52">
    <cfRule type="expression" dxfId="284" priority="20">
      <formula>$B52&lt;30</formula>
    </cfRule>
  </conditionalFormatting>
  <hyperlinks>
    <hyperlink ref="F5" location="Contents!A1" display="Click here to return to Contents" xr:uid="{40237338-C0FE-45CB-9DCB-978F982F6DE2}"/>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L76"/>
  <sheetViews>
    <sheetView topLeftCell="A38" workbookViewId="0">
      <selection activeCell="J70" sqref="J70"/>
    </sheetView>
  </sheetViews>
  <sheetFormatPr baseColWidth="10" defaultColWidth="11.5" defaultRowHeight="15"/>
  <cols>
    <col min="1" max="1" width="23.1640625" customWidth="1"/>
    <col min="2" max="12" width="17.1640625" customWidth="1"/>
  </cols>
  <sheetData>
    <row r="1" spans="1:12">
      <c r="F1" s="1" t="s">
        <v>67</v>
      </c>
    </row>
    <row r="2" spans="1:12">
      <c r="F2" s="1" t="s">
        <v>11</v>
      </c>
    </row>
    <row r="3" spans="1:12">
      <c r="F3" s="1" t="s">
        <v>53</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550</v>
      </c>
      <c r="C11" s="11">
        <v>13367</v>
      </c>
      <c r="D11" s="12">
        <v>3496.0962717949501</v>
      </c>
      <c r="E11" s="12">
        <v>81.391834547257403</v>
      </c>
      <c r="F11" s="12">
        <v>386.66790589100401</v>
      </c>
      <c r="G11" s="13">
        <v>0.679543380501482</v>
      </c>
      <c r="H11" s="13">
        <v>0.61462655564115898</v>
      </c>
      <c r="I11" s="13">
        <v>0.62588341362890498</v>
      </c>
      <c r="J11" s="12">
        <v>7778.3215777104897</v>
      </c>
      <c r="K11" s="12">
        <v>181.08536312798299</v>
      </c>
      <c r="L11" s="14">
        <v>860.28160610576197</v>
      </c>
    </row>
    <row r="12" spans="1:12">
      <c r="A12" s="7" t="s">
        <v>36</v>
      </c>
      <c r="B12" s="11">
        <v>407</v>
      </c>
      <c r="C12" s="11">
        <v>4525</v>
      </c>
      <c r="D12" s="12">
        <v>1423.5417039757101</v>
      </c>
      <c r="E12" s="12">
        <v>34.901450919038602</v>
      </c>
      <c r="F12" s="12">
        <v>158.83868640079299</v>
      </c>
      <c r="G12" s="13">
        <v>0.27669671158907699</v>
      </c>
      <c r="H12" s="13">
        <v>0.26355664157923198</v>
      </c>
      <c r="I12" s="13">
        <v>0.25710563961024102</v>
      </c>
      <c r="J12" s="12">
        <v>3167.1797032980699</v>
      </c>
      <c r="K12" s="12">
        <v>77.650810410201501</v>
      </c>
      <c r="L12" s="14">
        <v>353.39369564103902</v>
      </c>
    </row>
    <row r="13" spans="1:12">
      <c r="A13" s="7" t="s">
        <v>37</v>
      </c>
      <c r="B13" s="11">
        <v>332</v>
      </c>
      <c r="C13" s="11">
        <v>1878</v>
      </c>
      <c r="D13" s="12">
        <v>49.583669465016897</v>
      </c>
      <c r="E13" s="12">
        <v>10.670189466744</v>
      </c>
      <c r="F13" s="12">
        <v>55.292508072594302</v>
      </c>
      <c r="G13" s="13">
        <v>9.6376792131718497E-3</v>
      </c>
      <c r="H13" s="13">
        <v>8.0575426717721499E-2</v>
      </c>
      <c r="I13" s="13">
        <v>8.9499705492325499E-2</v>
      </c>
      <c r="J13" s="12">
        <v>110.31667783673301</v>
      </c>
      <c r="K13" s="12">
        <v>23.739668051195501</v>
      </c>
      <c r="L13" s="14">
        <v>123.018039319032</v>
      </c>
    </row>
    <row r="14" spans="1:12">
      <c r="A14" s="7" t="s">
        <v>38</v>
      </c>
      <c r="B14" s="11">
        <v>40</v>
      </c>
      <c r="C14" s="11">
        <v>224</v>
      </c>
      <c r="D14" s="12">
        <v>15.3880885381193</v>
      </c>
      <c r="E14" s="12">
        <v>1.36328127640608</v>
      </c>
      <c r="F14" s="12">
        <v>6.7272186090970596</v>
      </c>
      <c r="G14" s="13">
        <v>2.9910142317908801E-3</v>
      </c>
      <c r="H14" s="13">
        <v>1.0294753521018701E-2</v>
      </c>
      <c r="I14" s="13">
        <v>1.0889071689535099E-2</v>
      </c>
      <c r="J14" s="12">
        <v>34.236328696497999</v>
      </c>
      <c r="K14" s="12">
        <v>3.0331087431164501</v>
      </c>
      <c r="L14" s="14">
        <v>14.9671134880534</v>
      </c>
    </row>
    <row r="15" spans="1:12">
      <c r="A15" s="7" t="s">
        <v>39</v>
      </c>
      <c r="B15" s="11">
        <v>34</v>
      </c>
      <c r="C15" s="11">
        <v>166</v>
      </c>
      <c r="D15" s="12">
        <v>80.975181502817193</v>
      </c>
      <c r="E15" s="12">
        <v>2.86658178698457</v>
      </c>
      <c r="F15" s="12">
        <v>7.4474830663936604</v>
      </c>
      <c r="G15" s="13">
        <v>1.5739311591352199E-2</v>
      </c>
      <c r="H15" s="13">
        <v>2.1646855609023401E-2</v>
      </c>
      <c r="I15" s="13">
        <v>1.2054934101129801E-2</v>
      </c>
      <c r="J15" s="12">
        <v>180.15836881374301</v>
      </c>
      <c r="K15" s="12">
        <v>6.3777405524723498</v>
      </c>
      <c r="L15" s="14">
        <v>16.5696004146996</v>
      </c>
    </row>
    <row r="16" spans="1:12">
      <c r="A16" s="7" t="s">
        <v>40</v>
      </c>
      <c r="B16" s="11">
        <v>4</v>
      </c>
      <c r="C16" s="11">
        <v>48</v>
      </c>
      <c r="D16" s="12">
        <v>7.8142458263268697</v>
      </c>
      <c r="E16" s="12">
        <v>0.18863360009924199</v>
      </c>
      <c r="F16" s="12">
        <v>1.54125696071305</v>
      </c>
      <c r="G16" s="13">
        <v>1.51887093834675E-3</v>
      </c>
      <c r="H16" s="13">
        <v>1.4244576320475101E-3</v>
      </c>
      <c r="I16" s="13">
        <v>2.4947691627717102E-3</v>
      </c>
      <c r="J16" s="12">
        <v>17.385595875838501</v>
      </c>
      <c r="K16" s="12">
        <v>0.419683180286062</v>
      </c>
      <c r="L16" s="14">
        <v>3.4290795625475599</v>
      </c>
    </row>
    <row r="17" spans="1:12">
      <c r="A17" s="7" t="s">
        <v>41</v>
      </c>
      <c r="B17" s="11">
        <v>10</v>
      </c>
      <c r="C17" s="11">
        <v>55</v>
      </c>
      <c r="D17" s="12">
        <v>71.373596767110698</v>
      </c>
      <c r="E17" s="12">
        <v>1.0428867182105599</v>
      </c>
      <c r="F17" s="12">
        <v>1.2803601959028399</v>
      </c>
      <c r="G17" s="13">
        <v>1.38730319347787E-2</v>
      </c>
      <c r="H17" s="13">
        <v>7.8753092997984001E-3</v>
      </c>
      <c r="I17" s="13">
        <v>2.0724663150919302E-3</v>
      </c>
      <c r="J17" s="12">
        <v>158.79619571442601</v>
      </c>
      <c r="K17" s="12">
        <v>2.3202759972053402</v>
      </c>
      <c r="L17" s="14">
        <v>2.8486210232190099</v>
      </c>
    </row>
    <row r="18" spans="1:12">
      <c r="A18" s="7" t="s">
        <v>42</v>
      </c>
      <c r="B18" s="11">
        <v>749</v>
      </c>
      <c r="C18" s="11">
        <v>20263</v>
      </c>
      <c r="D18" s="12">
        <v>5144.7727578700496</v>
      </c>
      <c r="E18" s="12">
        <v>132.42485831473999</v>
      </c>
      <c r="F18" s="12">
        <v>617.79541919649705</v>
      </c>
      <c r="G18" s="13">
        <v>1</v>
      </c>
      <c r="H18" s="13">
        <v>1</v>
      </c>
      <c r="I18" s="13">
        <v>1</v>
      </c>
      <c r="J18" s="12">
        <v>11446.3944479458</v>
      </c>
      <c r="K18" s="12">
        <v>294.62665006245999</v>
      </c>
      <c r="L18" s="14">
        <v>1374.5077555543501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967</v>
      </c>
      <c r="C23" s="11">
        <v>7078</v>
      </c>
      <c r="D23" s="12">
        <v>4433.0200108549097</v>
      </c>
      <c r="E23" s="12">
        <v>98.962298941329095</v>
      </c>
      <c r="F23" s="12">
        <v>395.50473228586799</v>
      </c>
      <c r="G23" s="13">
        <v>0.72480463549597196</v>
      </c>
      <c r="H23" s="13">
        <v>0.66204953503327002</v>
      </c>
      <c r="I23" s="13">
        <v>0.66159510997865301</v>
      </c>
      <c r="J23" s="12">
        <v>9504.2828526684007</v>
      </c>
      <c r="K23" s="12">
        <v>212.17266752363</v>
      </c>
      <c r="L23" s="14">
        <v>847.95214910136701</v>
      </c>
    </row>
    <row r="24" spans="1:12">
      <c r="A24" s="7" t="s">
        <v>36</v>
      </c>
      <c r="B24" s="11">
        <v>332</v>
      </c>
      <c r="C24" s="11">
        <v>1608</v>
      </c>
      <c r="D24" s="12">
        <v>1381.5410937817301</v>
      </c>
      <c r="E24" s="12">
        <v>32.771350450321499</v>
      </c>
      <c r="F24" s="12">
        <v>131.37160796165</v>
      </c>
      <c r="G24" s="13">
        <v>0.22588379624933499</v>
      </c>
      <c r="H24" s="13">
        <v>0.219237604220477</v>
      </c>
      <c r="I24" s="13">
        <v>0.219756696500508</v>
      </c>
      <c r="J24" s="12">
        <v>2961.9891847396002</v>
      </c>
      <c r="K24" s="12">
        <v>70.260947025075694</v>
      </c>
      <c r="L24" s="14">
        <v>281.65740687387301</v>
      </c>
    </row>
    <row r="25" spans="1:12">
      <c r="A25" s="7" t="s">
        <v>37</v>
      </c>
      <c r="B25" s="11">
        <v>201</v>
      </c>
      <c r="C25" s="11">
        <v>669</v>
      </c>
      <c r="D25" s="12">
        <v>42.7049266381159</v>
      </c>
      <c r="E25" s="12">
        <v>10.5801357111032</v>
      </c>
      <c r="F25" s="12">
        <v>48.344675365822098</v>
      </c>
      <c r="G25" s="13">
        <v>6.9823119927339399E-3</v>
      </c>
      <c r="H25" s="13">
        <v>7.0780226440348995E-2</v>
      </c>
      <c r="I25" s="13">
        <v>8.0870336571384205E-2</v>
      </c>
      <c r="J25" s="12">
        <v>91.558283287070594</v>
      </c>
      <c r="K25" s="12">
        <v>22.683543537298501</v>
      </c>
      <c r="L25" s="14">
        <v>103.64976200696</v>
      </c>
    </row>
    <row r="26" spans="1:12">
      <c r="A26" s="7" t="s">
        <v>38</v>
      </c>
      <c r="B26" s="11">
        <v>24</v>
      </c>
      <c r="C26" s="11">
        <v>111</v>
      </c>
      <c r="D26" s="12">
        <v>20.930168829733802</v>
      </c>
      <c r="E26" s="12">
        <v>1.8208625287592299</v>
      </c>
      <c r="F26" s="12">
        <v>7.6659015113934403</v>
      </c>
      <c r="G26" s="13">
        <v>3.4221102887777698E-3</v>
      </c>
      <c r="H26" s="13">
        <v>1.21814186151763E-2</v>
      </c>
      <c r="I26" s="13">
        <v>1.28234191388892E-2</v>
      </c>
      <c r="J26" s="12">
        <v>44.8737529324913</v>
      </c>
      <c r="K26" s="12">
        <v>3.90388323688512</v>
      </c>
      <c r="L26" s="14">
        <v>16.435499074350101</v>
      </c>
    </row>
    <row r="27" spans="1:12">
      <c r="A27" s="7" t="s">
        <v>39</v>
      </c>
      <c r="B27" s="11">
        <v>36</v>
      </c>
      <c r="C27" s="11">
        <v>99</v>
      </c>
      <c r="D27" s="12">
        <v>117.67668380993599</v>
      </c>
      <c r="E27" s="12">
        <v>4.09172369439126</v>
      </c>
      <c r="F27" s="12">
        <v>9.7596652467977307</v>
      </c>
      <c r="G27" s="13">
        <v>1.9240293458270798E-2</v>
      </c>
      <c r="H27" s="13">
        <v>2.7373290620121501E-2</v>
      </c>
      <c r="I27" s="13">
        <v>1.6325839554412601E-2</v>
      </c>
      <c r="J27" s="12">
        <v>252.295835650416</v>
      </c>
      <c r="K27" s="12">
        <v>8.7725521768985004</v>
      </c>
      <c r="L27" s="14">
        <v>20.924475600333398</v>
      </c>
    </row>
    <row r="28" spans="1:12">
      <c r="A28" s="7" t="s">
        <v>40</v>
      </c>
      <c r="B28" s="11">
        <v>4</v>
      </c>
      <c r="C28" s="11">
        <v>23</v>
      </c>
      <c r="D28" s="12" t="s">
        <v>51</v>
      </c>
      <c r="E28" s="12" t="s">
        <v>51</v>
      </c>
      <c r="F28" s="12" t="s">
        <v>51</v>
      </c>
      <c r="G28" s="13">
        <v>9.5918160557038001E-4</v>
      </c>
      <c r="H28" s="13">
        <v>9.6185027210975301E-4</v>
      </c>
      <c r="I28" s="13">
        <v>1.0998737960854E-3</v>
      </c>
      <c r="J28" s="12" t="s">
        <v>51</v>
      </c>
      <c r="K28" s="12" t="s">
        <v>51</v>
      </c>
      <c r="L28" s="12" t="s">
        <v>51</v>
      </c>
    </row>
    <row r="29" spans="1:12">
      <c r="A29" s="7" t="s">
        <v>41</v>
      </c>
      <c r="B29" s="11">
        <v>6</v>
      </c>
      <c r="C29" s="11">
        <v>24</v>
      </c>
      <c r="D29" s="12" t="s">
        <v>51</v>
      </c>
      <c r="E29" s="12" t="s">
        <v>51</v>
      </c>
      <c r="F29" s="12" t="s">
        <v>51</v>
      </c>
      <c r="G29" s="13">
        <v>1.8707670909341001E-2</v>
      </c>
      <c r="H29" s="13">
        <v>7.4160747984962404E-3</v>
      </c>
      <c r="I29" s="13">
        <v>7.5287244600673103E-3</v>
      </c>
      <c r="J29" s="12" t="s">
        <v>51</v>
      </c>
      <c r="K29" s="12" t="s">
        <v>51</v>
      </c>
      <c r="L29" s="12" t="s">
        <v>51</v>
      </c>
    </row>
    <row r="30" spans="1:12">
      <c r="A30" s="7" t="s">
        <v>42</v>
      </c>
      <c r="B30" s="11">
        <v>1247</v>
      </c>
      <c r="C30" s="11">
        <v>9612</v>
      </c>
      <c r="D30" s="12">
        <v>6116.1584705118103</v>
      </c>
      <c r="E30" s="12">
        <v>149.47869261226199</v>
      </c>
      <c r="F30" s="12">
        <v>597.80479982481995</v>
      </c>
      <c r="G30" s="13">
        <v>1</v>
      </c>
      <c r="H30" s="13">
        <v>1</v>
      </c>
      <c r="I30" s="13">
        <v>1</v>
      </c>
      <c r="J30" s="19">
        <v>13112.889166561101</v>
      </c>
      <c r="K30" s="19">
        <v>320.47853868361699</v>
      </c>
      <c r="L30" s="19">
        <v>1281.6783804957799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1069</v>
      </c>
      <c r="C35" s="11">
        <v>7333</v>
      </c>
      <c r="D35" s="12">
        <v>4405.4373377741003</v>
      </c>
      <c r="E35" s="12">
        <v>99.172611507161506</v>
      </c>
      <c r="F35" s="12">
        <v>393.38280143559598</v>
      </c>
      <c r="G35" s="13">
        <v>0.70087053714763403</v>
      </c>
      <c r="H35" s="13">
        <v>0.64836048793908996</v>
      </c>
      <c r="I35" s="13">
        <v>0.647077758894536</v>
      </c>
      <c r="J35" s="12">
        <v>9151.3017092014707</v>
      </c>
      <c r="K35" s="12">
        <v>206.008715958724</v>
      </c>
      <c r="L35" s="14">
        <v>817.16397876787505</v>
      </c>
    </row>
    <row r="36" spans="1:12">
      <c r="A36" s="7" t="s">
        <v>36</v>
      </c>
      <c r="B36" s="11">
        <v>397</v>
      </c>
      <c r="C36" s="11">
        <v>1939</v>
      </c>
      <c r="D36" s="12">
        <v>1580.72333887739</v>
      </c>
      <c r="E36" s="12">
        <v>36.188620422471402</v>
      </c>
      <c r="F36" s="12">
        <v>148.49898616507099</v>
      </c>
      <c r="G36" s="13">
        <v>0.25148068867109802</v>
      </c>
      <c r="H36" s="13">
        <v>0.236590236340219</v>
      </c>
      <c r="I36" s="13">
        <v>0.24426688410153199</v>
      </c>
      <c r="J36" s="12">
        <v>3283.5959483088</v>
      </c>
      <c r="K36" s="12">
        <v>75.173690722187203</v>
      </c>
      <c r="L36" s="14">
        <v>308.47312575639398</v>
      </c>
    </row>
    <row r="37" spans="1:12">
      <c r="A37" s="7" t="s">
        <v>37</v>
      </c>
      <c r="B37" s="11">
        <v>205</v>
      </c>
      <c r="C37" s="11">
        <v>631</v>
      </c>
      <c r="D37" s="12">
        <v>40.738952441986498</v>
      </c>
      <c r="E37" s="12">
        <v>10.228938101478199</v>
      </c>
      <c r="F37" s="12">
        <v>44.6672497991471</v>
      </c>
      <c r="G37" s="13">
        <v>6.4812478970075697E-3</v>
      </c>
      <c r="H37" s="13">
        <v>6.6873698269952403E-2</v>
      </c>
      <c r="I37" s="13">
        <v>7.3473430436044401E-2</v>
      </c>
      <c r="J37" s="12">
        <v>84.625978428238795</v>
      </c>
      <c r="K37" s="12">
        <v>21.248310111856</v>
      </c>
      <c r="L37" s="14">
        <v>92.786129523929901</v>
      </c>
    </row>
    <row r="38" spans="1:12">
      <c r="A38" s="7" t="s">
        <v>38</v>
      </c>
      <c r="B38" s="11">
        <v>28</v>
      </c>
      <c r="C38" s="11">
        <v>132</v>
      </c>
      <c r="D38" s="12">
        <v>24.910928032901701</v>
      </c>
      <c r="E38" s="12">
        <v>2.2964788854238098</v>
      </c>
      <c r="F38" s="12">
        <v>8.9065598259743499</v>
      </c>
      <c r="G38" s="13">
        <v>3.9631333219887401E-3</v>
      </c>
      <c r="H38" s="13">
        <v>1.50136831940508E-2</v>
      </c>
      <c r="I38" s="13">
        <v>1.46504543427406E-2</v>
      </c>
      <c r="J38" s="12">
        <v>51.746830293237601</v>
      </c>
      <c r="K38" s="12">
        <v>4.7704165416508904</v>
      </c>
      <c r="L38" s="14">
        <v>18.5013677211277</v>
      </c>
    </row>
    <row r="39" spans="1:12">
      <c r="A39" s="7" t="s">
        <v>39</v>
      </c>
      <c r="B39" s="11">
        <v>46</v>
      </c>
      <c r="C39" s="11">
        <v>121</v>
      </c>
      <c r="D39" s="12">
        <v>119.70742397704799</v>
      </c>
      <c r="E39" s="12">
        <v>4.4218126839991703</v>
      </c>
      <c r="F39" s="12">
        <v>11.1562103573602</v>
      </c>
      <c r="G39" s="13">
        <v>1.9044512521824802E-2</v>
      </c>
      <c r="H39" s="13">
        <v>2.8908471661714098E-2</v>
      </c>
      <c r="I39" s="13">
        <v>1.8350918162797599E-2</v>
      </c>
      <c r="J39" s="12">
        <v>248.66515391154601</v>
      </c>
      <c r="K39" s="12">
        <v>9.1853177948720894</v>
      </c>
      <c r="L39" s="14">
        <v>23.174508926985698</v>
      </c>
    </row>
    <row r="40" spans="1:12">
      <c r="A40" s="7" t="s">
        <v>40</v>
      </c>
      <c r="B40" s="11">
        <v>4</v>
      </c>
      <c r="C40" s="11">
        <v>23</v>
      </c>
      <c r="D40" s="12" t="s">
        <v>51</v>
      </c>
      <c r="E40" s="12" t="s">
        <v>51</v>
      </c>
      <c r="F40" s="12" t="s">
        <v>51</v>
      </c>
      <c r="G40" s="13">
        <v>1.62965009615339E-3</v>
      </c>
      <c r="H40" s="13">
        <v>1.5337885110566401E-3</v>
      </c>
      <c r="I40" s="13">
        <v>1.3704207575747E-3</v>
      </c>
      <c r="J40" s="12" t="s">
        <v>51</v>
      </c>
      <c r="K40" s="12" t="s">
        <v>51</v>
      </c>
      <c r="L40" s="12" t="s">
        <v>51</v>
      </c>
    </row>
    <row r="41" spans="1:12">
      <c r="A41" s="7" t="s">
        <v>41</v>
      </c>
      <c r="B41" s="11">
        <v>4</v>
      </c>
      <c r="C41" s="11">
        <v>9</v>
      </c>
      <c r="D41" s="12" t="s">
        <v>51</v>
      </c>
      <c r="E41" s="12" t="s">
        <v>51</v>
      </c>
      <c r="F41" s="12" t="s">
        <v>51</v>
      </c>
      <c r="G41" s="13">
        <v>1.6530230344292799E-2</v>
      </c>
      <c r="H41" s="13">
        <v>2.7196340839174102E-3</v>
      </c>
      <c r="I41" s="13">
        <v>8.1013330477432599E-4</v>
      </c>
      <c r="J41" s="12" t="s">
        <v>51</v>
      </c>
      <c r="K41" s="12" t="s">
        <v>51</v>
      </c>
      <c r="L41" s="12" t="s">
        <v>51</v>
      </c>
    </row>
    <row r="42" spans="1:12">
      <c r="A42" s="7" t="s">
        <v>42</v>
      </c>
      <c r="B42" s="11">
        <v>1414</v>
      </c>
      <c r="C42" s="11">
        <v>10188</v>
      </c>
      <c r="D42" s="12">
        <v>6285.66490425338</v>
      </c>
      <c r="E42" s="12">
        <v>152.95906112723901</v>
      </c>
      <c r="F42" s="12">
        <v>607.93744805515996</v>
      </c>
      <c r="G42" s="13">
        <v>1</v>
      </c>
      <c r="H42" s="13">
        <v>1</v>
      </c>
      <c r="I42" s="13">
        <v>1</v>
      </c>
      <c r="J42" s="19">
        <v>13057.0500886583</v>
      </c>
      <c r="K42" s="19">
        <v>317.73792479790598</v>
      </c>
      <c r="L42" s="19">
        <v>1262.8528295639701</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1020</v>
      </c>
      <c r="C47" s="11">
        <v>6201</v>
      </c>
      <c r="D47" s="12">
        <v>4501.4791291950796</v>
      </c>
      <c r="E47" s="12">
        <v>101.034494303203</v>
      </c>
      <c r="F47" s="12">
        <v>388.67602640799402</v>
      </c>
      <c r="G47" s="13">
        <v>0.65426454751251995</v>
      </c>
      <c r="H47" s="13">
        <v>0.60141390454642196</v>
      </c>
      <c r="I47" s="13">
        <v>0.58639800656610397</v>
      </c>
      <c r="J47" s="12">
        <v>8756.3218593517595</v>
      </c>
      <c r="K47" s="12">
        <v>196.53330063842401</v>
      </c>
      <c r="L47" s="14">
        <v>756.05646245678804</v>
      </c>
    </row>
    <row r="48" spans="1:12">
      <c r="A48" s="7" t="s">
        <v>36</v>
      </c>
      <c r="B48" s="11">
        <v>513</v>
      </c>
      <c r="C48" s="11">
        <v>2285</v>
      </c>
      <c r="D48" s="12">
        <v>1994.3132143345099</v>
      </c>
      <c r="E48" s="12">
        <v>45.309324224575597</v>
      </c>
      <c r="F48" s="12">
        <v>190.557607335174</v>
      </c>
      <c r="G48" s="13">
        <v>0.28986215315589497</v>
      </c>
      <c r="H48" s="13">
        <v>0.26970647779446499</v>
      </c>
      <c r="I48" s="13">
        <v>0.28749548077363601</v>
      </c>
      <c r="J48" s="12">
        <v>3879.3578492485299</v>
      </c>
      <c r="K48" s="12">
        <v>88.136146975993995</v>
      </c>
      <c r="L48" s="14">
        <v>370.67454822857701</v>
      </c>
    </row>
    <row r="49" spans="1:12">
      <c r="A49" s="7" t="s">
        <v>37</v>
      </c>
      <c r="B49" s="11">
        <v>253</v>
      </c>
      <c r="C49" s="11">
        <v>774</v>
      </c>
      <c r="D49" s="12">
        <v>44.597485219875203</v>
      </c>
      <c r="E49" s="12">
        <v>12.2767879991851</v>
      </c>
      <c r="F49" s="12">
        <v>55.4365926054695</v>
      </c>
      <c r="G49" s="13">
        <v>6.48199239630717E-3</v>
      </c>
      <c r="H49" s="13">
        <v>7.3078319011732604E-2</v>
      </c>
      <c r="I49" s="13">
        <v>8.3637541772491497E-2</v>
      </c>
      <c r="J49" s="12">
        <v>86.751470682201699</v>
      </c>
      <c r="K49" s="12">
        <v>23.8809298087568</v>
      </c>
      <c r="L49" s="14">
        <v>107.83580989879</v>
      </c>
    </row>
    <row r="50" spans="1:12">
      <c r="A50" s="7" t="s">
        <v>38</v>
      </c>
      <c r="B50" s="11">
        <v>37</v>
      </c>
      <c r="C50" s="11">
        <v>120</v>
      </c>
      <c r="D50" s="12">
        <v>31.760872396988798</v>
      </c>
      <c r="E50" s="12">
        <v>3.0364240706707801</v>
      </c>
      <c r="F50" s="12">
        <v>9.6612209073343003</v>
      </c>
      <c r="G50" s="13">
        <v>4.6162632794733201E-3</v>
      </c>
      <c r="H50" s="13">
        <v>1.8074496921027899E-2</v>
      </c>
      <c r="I50" s="13">
        <v>1.45759457649408E-2</v>
      </c>
      <c r="J50" s="12">
        <v>61.781564072599501</v>
      </c>
      <c r="K50" s="12">
        <v>5.9064822253281601</v>
      </c>
      <c r="L50" s="14">
        <v>18.7931027537707</v>
      </c>
    </row>
    <row r="51" spans="1:12">
      <c r="A51" s="7" t="s">
        <v>39</v>
      </c>
      <c r="B51" s="11">
        <v>35</v>
      </c>
      <c r="C51" s="11">
        <v>90</v>
      </c>
      <c r="D51" s="12">
        <v>113.775171234483</v>
      </c>
      <c r="E51" s="12">
        <v>4.1492712680975403</v>
      </c>
      <c r="F51" s="12">
        <v>11.5348606211115</v>
      </c>
      <c r="G51" s="13">
        <v>1.6536578042337598E-2</v>
      </c>
      <c r="H51" s="13">
        <v>2.4698786801268899E-2</v>
      </c>
      <c r="I51" s="13">
        <v>1.74027179827589E-2</v>
      </c>
      <c r="J51" s="12">
        <v>221.316591799934</v>
      </c>
      <c r="K51" s="12">
        <v>8.0712036338418702</v>
      </c>
      <c r="L51" s="14">
        <v>22.4377253125853</v>
      </c>
    </row>
    <row r="52" spans="1:12">
      <c r="A52" s="7" t="s">
        <v>40</v>
      </c>
      <c r="B52" s="11">
        <v>6</v>
      </c>
      <c r="C52" s="11">
        <v>22</v>
      </c>
      <c r="D52" s="12" t="s">
        <v>51</v>
      </c>
      <c r="E52" s="12" t="s">
        <v>51</v>
      </c>
      <c r="F52" s="12" t="s">
        <v>51</v>
      </c>
      <c r="G52" s="13">
        <v>1.6860851679711001E-3</v>
      </c>
      <c r="H52" s="13">
        <v>1.7217517412871999E-3</v>
      </c>
      <c r="I52" s="13">
        <v>1.2815024125190501E-3</v>
      </c>
      <c r="J52" s="12" t="s">
        <v>51</v>
      </c>
      <c r="K52" s="12" t="s">
        <v>51</v>
      </c>
      <c r="L52" s="12" t="s">
        <v>51</v>
      </c>
    </row>
    <row r="53" spans="1:12">
      <c r="A53" s="7" t="s">
        <v>41</v>
      </c>
      <c r="B53" s="11">
        <v>15</v>
      </c>
      <c r="C53" s="11">
        <v>52</v>
      </c>
      <c r="D53" s="12">
        <v>182.686020296035</v>
      </c>
      <c r="E53" s="12">
        <v>1.8993950332679901</v>
      </c>
      <c r="F53" s="12">
        <v>6.1037752335322999</v>
      </c>
      <c r="G53" s="13">
        <v>2.6552380445496099E-2</v>
      </c>
      <c r="H53" s="13">
        <v>1.13062631837963E-2</v>
      </c>
      <c r="I53" s="13">
        <v>9.2088047275490307E-3</v>
      </c>
      <c r="J53" s="12">
        <v>355.36265902940801</v>
      </c>
      <c r="K53" s="12">
        <v>3.6947220617954102</v>
      </c>
      <c r="L53" s="14">
        <v>11.873124137200101</v>
      </c>
    </row>
    <row r="54" spans="1:12">
      <c r="A54" s="7" t="s">
        <v>42</v>
      </c>
      <c r="B54" s="11">
        <v>1477</v>
      </c>
      <c r="C54" s="11">
        <v>9544</v>
      </c>
      <c r="D54" s="12">
        <v>6880.2125169542996</v>
      </c>
      <c r="E54" s="12">
        <v>167.99494248374901</v>
      </c>
      <c r="F54" s="12">
        <v>662.81948788340299</v>
      </c>
      <c r="G54" s="13">
        <v>1</v>
      </c>
      <c r="H54" s="13">
        <v>1</v>
      </c>
      <c r="I54" s="13">
        <v>1</v>
      </c>
      <c r="J54" s="12">
        <v>13383.457643613499</v>
      </c>
      <c r="K54" s="12">
        <v>326.78542872507501</v>
      </c>
      <c r="L54" s="14">
        <v>1289.3230433783201</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725</v>
      </c>
      <c r="C59" s="11">
        <v>4172</v>
      </c>
      <c r="D59" s="12">
        <v>3821.7564863663601</v>
      </c>
      <c r="E59" s="12">
        <v>89.628665119651401</v>
      </c>
      <c r="F59" s="12">
        <v>334.93839889767798</v>
      </c>
      <c r="G59" s="13">
        <v>0.611924549250769</v>
      </c>
      <c r="H59" s="13">
        <v>0.57751867803298396</v>
      </c>
      <c r="I59" s="13">
        <v>0.61013447190519199</v>
      </c>
      <c r="J59" s="12">
        <v>7313.5266502724298</v>
      </c>
      <c r="K59" s="12">
        <v>171.51841916651</v>
      </c>
      <c r="L59" s="14">
        <v>640.95682581460096</v>
      </c>
    </row>
    <row r="60" spans="1:12">
      <c r="A60" s="7" t="s">
        <v>36</v>
      </c>
      <c r="B60" s="11">
        <v>420</v>
      </c>
      <c r="C60" s="11">
        <v>1545</v>
      </c>
      <c r="D60" s="12">
        <v>2001.2111128039901</v>
      </c>
      <c r="E60" s="12">
        <v>43.463307013460103</v>
      </c>
      <c r="F60" s="12">
        <v>144.53554985664201</v>
      </c>
      <c r="G60" s="13">
        <v>0.32042601681367799</v>
      </c>
      <c r="H60" s="13">
        <v>0.28005406056027299</v>
      </c>
      <c r="I60" s="13">
        <v>0.26329056827625602</v>
      </c>
      <c r="J60" s="12">
        <v>3829.6293493646399</v>
      </c>
      <c r="K60" s="12">
        <v>83.173811645476306</v>
      </c>
      <c r="L60" s="14">
        <v>276.59130024617701</v>
      </c>
    </row>
    <row r="61" spans="1:12">
      <c r="A61" s="7" t="s">
        <v>37</v>
      </c>
      <c r="B61" s="11">
        <v>189</v>
      </c>
      <c r="C61" s="11">
        <v>572</v>
      </c>
      <c r="D61" s="12">
        <v>51.034444636293799</v>
      </c>
      <c r="E61" s="12">
        <v>14.5667881090012</v>
      </c>
      <c r="F61" s="12">
        <v>49.502487366592902</v>
      </c>
      <c r="G61" s="13">
        <v>8.1714336435965394E-3</v>
      </c>
      <c r="H61" s="13">
        <v>9.3860509923542904E-2</v>
      </c>
      <c r="I61" s="13">
        <v>9.0175310107207099E-2</v>
      </c>
      <c r="J61" s="12">
        <v>97.662363434426297</v>
      </c>
      <c r="K61" s="12">
        <v>27.875819253293699</v>
      </c>
      <c r="L61" s="14">
        <v>94.730724446174193</v>
      </c>
    </row>
    <row r="62" spans="1:12">
      <c r="A62" s="7" t="s">
        <v>38</v>
      </c>
      <c r="B62" s="11">
        <v>31</v>
      </c>
      <c r="C62" s="11">
        <v>96</v>
      </c>
      <c r="D62" s="12">
        <v>25.145758786925999</v>
      </c>
      <c r="E62" s="12">
        <v>2.1303525502022098</v>
      </c>
      <c r="F62" s="12">
        <v>7.4781016381580603</v>
      </c>
      <c r="G62" s="13">
        <v>4.0262395487913804E-3</v>
      </c>
      <c r="H62" s="13">
        <v>1.37268404800466E-2</v>
      </c>
      <c r="I62" s="13">
        <v>1.3622348494132399E-2</v>
      </c>
      <c r="J62" s="12">
        <v>48.120328358324301</v>
      </c>
      <c r="K62" s="12">
        <v>4.0767616162779499</v>
      </c>
      <c r="L62" s="14">
        <v>14.310512932788701</v>
      </c>
    </row>
    <row r="63" spans="1:12">
      <c r="A63" s="7" t="s">
        <v>39</v>
      </c>
      <c r="B63" s="11">
        <v>32</v>
      </c>
      <c r="C63" s="11">
        <v>79</v>
      </c>
      <c r="D63" s="12">
        <v>69.236497256959694</v>
      </c>
      <c r="E63" s="12">
        <v>3.0492159571833799</v>
      </c>
      <c r="F63" s="12">
        <v>7.64259199726754</v>
      </c>
      <c r="G63" s="13">
        <v>1.10858743948778E-2</v>
      </c>
      <c r="H63" s="13">
        <v>1.9647499672998298E-2</v>
      </c>
      <c r="I63" s="13">
        <v>1.3921989379498401E-2</v>
      </c>
      <c r="J63" s="12">
        <v>132.49482787997499</v>
      </c>
      <c r="K63" s="12">
        <v>5.8351499486821998</v>
      </c>
      <c r="L63" s="14">
        <v>14.625290870459899</v>
      </c>
    </row>
    <row r="64" spans="1:12">
      <c r="A64" s="7" t="s">
        <v>40</v>
      </c>
      <c r="B64" s="11">
        <v>11</v>
      </c>
      <c r="C64" s="11">
        <v>26</v>
      </c>
      <c r="D64" s="12" t="s">
        <v>51</v>
      </c>
      <c r="E64" s="12" t="s">
        <v>51</v>
      </c>
      <c r="F64" s="12" t="s">
        <v>51</v>
      </c>
      <c r="G64" s="13">
        <v>5.5907647933107103E-3</v>
      </c>
      <c r="H64" s="13">
        <v>3.8440056724003101E-3</v>
      </c>
      <c r="I64" s="13">
        <v>3.8021031305321201E-3</v>
      </c>
      <c r="J64" s="12" t="s">
        <v>51</v>
      </c>
      <c r="K64" s="12" t="s">
        <v>51</v>
      </c>
      <c r="L64" s="12" t="s">
        <v>51</v>
      </c>
    </row>
    <row r="65" spans="1:12">
      <c r="A65" s="7" t="s">
        <v>41</v>
      </c>
      <c r="B65" s="11">
        <v>18</v>
      </c>
      <c r="C65" s="11">
        <v>41</v>
      </c>
      <c r="D65" s="12">
        <v>242.168862964917</v>
      </c>
      <c r="E65" s="12">
        <v>1.7612286650281801</v>
      </c>
      <c r="F65" s="12">
        <v>2.7740009975085198</v>
      </c>
      <c r="G65" s="13">
        <v>3.8775121554977199E-2</v>
      </c>
      <c r="H65" s="13">
        <v>1.13484056577549E-2</v>
      </c>
      <c r="I65" s="13">
        <v>5.0532087071819701E-3</v>
      </c>
      <c r="J65" s="12">
        <v>463.42786084835598</v>
      </c>
      <c r="K65" s="12">
        <v>3.3703855347293601</v>
      </c>
      <c r="L65" s="14">
        <v>5.3084832316069201</v>
      </c>
    </row>
    <row r="66" spans="1:12">
      <c r="A66" s="8" t="s">
        <v>42</v>
      </c>
      <c r="B66" s="15">
        <v>1135</v>
      </c>
      <c r="C66" s="15">
        <v>6531</v>
      </c>
      <c r="D66" s="16">
        <v>6245.4701172647301</v>
      </c>
      <c r="E66" s="16">
        <v>155.19613222714199</v>
      </c>
      <c r="F66" s="16">
        <v>548.95832692718898</v>
      </c>
      <c r="G66" s="17">
        <v>1</v>
      </c>
      <c r="H66" s="17">
        <v>1</v>
      </c>
      <c r="I66" s="17">
        <v>1</v>
      </c>
      <c r="J66" s="16">
        <v>11951.680414238999</v>
      </c>
      <c r="K66" s="16">
        <v>296.99198604397998</v>
      </c>
      <c r="L66" s="18">
        <v>1050.51731270512</v>
      </c>
    </row>
    <row r="69" spans="1:12">
      <c r="A69" s="3" t="s">
        <v>16</v>
      </c>
    </row>
    <row r="70" spans="1:12">
      <c r="A70" s="4" t="s">
        <v>17</v>
      </c>
    </row>
    <row r="71" spans="1:12">
      <c r="A71" s="4" t="s">
        <v>18</v>
      </c>
    </row>
    <row r="72" spans="1:12">
      <c r="A72" s="4" t="s">
        <v>19</v>
      </c>
    </row>
    <row r="73" spans="1:12">
      <c r="A73" s="4" t="s">
        <v>20</v>
      </c>
    </row>
    <row r="74" spans="1:12">
      <c r="A74" s="4" t="s">
        <v>21</v>
      </c>
    </row>
    <row r="75" spans="1:12">
      <c r="A75" s="4" t="s">
        <v>22</v>
      </c>
    </row>
    <row r="76" spans="1:12">
      <c r="A76" s="4" t="s">
        <v>66</v>
      </c>
    </row>
  </sheetData>
  <conditionalFormatting sqref="D28:D29">
    <cfRule type="expression" dxfId="283" priority="20">
      <formula>$B28&lt;30</formula>
    </cfRule>
  </conditionalFormatting>
  <conditionalFormatting sqref="D40:D41">
    <cfRule type="expression" dxfId="282" priority="50">
      <formula>$B40&lt;30</formula>
    </cfRule>
  </conditionalFormatting>
  <conditionalFormatting sqref="D52">
    <cfRule type="expression" dxfId="281" priority="26">
      <formula>$B52&lt;30</formula>
    </cfRule>
  </conditionalFormatting>
  <conditionalFormatting sqref="D11:F18">
    <cfRule type="expression" dxfId="280" priority="69">
      <formula>$C11&lt;30</formula>
    </cfRule>
  </conditionalFormatting>
  <conditionalFormatting sqref="D23:F27 D30:F30">
    <cfRule type="expression" dxfId="279" priority="65">
      <formula>$C23&lt;30</formula>
    </cfRule>
  </conditionalFormatting>
  <conditionalFormatting sqref="D35:F39 D42:F42">
    <cfRule type="expression" dxfId="278" priority="56">
      <formula>$C35&lt;30</formula>
    </cfRule>
  </conditionalFormatting>
  <conditionalFormatting sqref="D47:F51">
    <cfRule type="expression" dxfId="277" priority="37">
      <formula>$C47&lt;30</formula>
    </cfRule>
  </conditionalFormatting>
  <conditionalFormatting sqref="D53:F54">
    <cfRule type="expression" dxfId="276" priority="28">
      <formula>$C53&lt;30</formula>
    </cfRule>
  </conditionalFormatting>
  <conditionalFormatting sqref="D59:F63">
    <cfRule type="expression" dxfId="275" priority="14">
      <formula>$C59&lt;30</formula>
    </cfRule>
  </conditionalFormatting>
  <conditionalFormatting sqref="D64:F64">
    <cfRule type="expression" dxfId="274" priority="4">
      <formula>$B64&lt;30</formula>
    </cfRule>
  </conditionalFormatting>
  <conditionalFormatting sqref="D65:F66">
    <cfRule type="expression" dxfId="273" priority="2">
      <formula>$C65&lt;30</formula>
    </cfRule>
  </conditionalFormatting>
  <conditionalFormatting sqref="E28:E29">
    <cfRule type="expression" dxfId="272" priority="19">
      <formula>$B28&lt;30</formula>
    </cfRule>
  </conditionalFormatting>
  <conditionalFormatting sqref="E40:E41">
    <cfRule type="expression" dxfId="271" priority="48">
      <formula>$B40&lt;30</formula>
    </cfRule>
  </conditionalFormatting>
  <conditionalFormatting sqref="E52">
    <cfRule type="expression" dxfId="270" priority="25">
      <formula>$B52&lt;30</formula>
    </cfRule>
  </conditionalFormatting>
  <conditionalFormatting sqref="F28:F29">
    <cfRule type="expression" dxfId="269" priority="18">
      <formula>$B28&lt;30</formula>
    </cfRule>
  </conditionalFormatting>
  <conditionalFormatting sqref="F40:F41">
    <cfRule type="expression" dxfId="268" priority="46">
      <formula>$B40&lt;30</formula>
    </cfRule>
  </conditionalFormatting>
  <conditionalFormatting sqref="F52">
    <cfRule type="expression" dxfId="267" priority="24">
      <formula>$B52&lt;30</formula>
    </cfRule>
  </conditionalFormatting>
  <conditionalFormatting sqref="J28:J29">
    <cfRule type="expression" dxfId="266" priority="17">
      <formula>$B28&lt;30</formula>
    </cfRule>
  </conditionalFormatting>
  <conditionalFormatting sqref="J40:J41">
    <cfRule type="expression" dxfId="265" priority="44">
      <formula>$B40&lt;30</formula>
    </cfRule>
  </conditionalFormatting>
  <conditionalFormatting sqref="J52">
    <cfRule type="expression" dxfId="264" priority="23">
      <formula>$B52&lt;30</formula>
    </cfRule>
  </conditionalFormatting>
  <conditionalFormatting sqref="J11:L18">
    <cfRule type="expression" dxfId="263" priority="68">
      <formula>$C11&lt;30</formula>
    </cfRule>
  </conditionalFormatting>
  <conditionalFormatting sqref="J23:L27">
    <cfRule type="expression" dxfId="262" priority="64">
      <formula>$C23&lt;30</formula>
    </cfRule>
  </conditionalFormatting>
  <conditionalFormatting sqref="J30:L30">
    <cfRule type="expression" dxfId="261" priority="59">
      <formula>$C30&lt;30</formula>
    </cfRule>
  </conditionalFormatting>
  <conditionalFormatting sqref="J35:L39">
    <cfRule type="expression" dxfId="260" priority="55">
      <formula>$C35&lt;30</formula>
    </cfRule>
  </conditionalFormatting>
  <conditionalFormatting sqref="J42:L42">
    <cfRule type="expression" dxfId="259" priority="52">
      <formula>$C42&lt;30</formula>
    </cfRule>
  </conditionalFormatting>
  <conditionalFormatting sqref="J47:L51">
    <cfRule type="expression" dxfId="258" priority="36">
      <formula>$C47&lt;30</formula>
    </cfRule>
  </conditionalFormatting>
  <conditionalFormatting sqref="J53:L54">
    <cfRule type="expression" dxfId="257" priority="27">
      <formula>$C53&lt;30</formula>
    </cfRule>
  </conditionalFormatting>
  <conditionalFormatting sqref="J59:L63">
    <cfRule type="expression" dxfId="256" priority="13">
      <formula>$C59&lt;30</formula>
    </cfRule>
  </conditionalFormatting>
  <conditionalFormatting sqref="J64:L64">
    <cfRule type="expression" dxfId="255" priority="3">
      <formula>$B64&lt;30</formula>
    </cfRule>
  </conditionalFormatting>
  <conditionalFormatting sqref="J65:L66">
    <cfRule type="expression" dxfId="254" priority="1">
      <formula>$C65&lt;30</formula>
    </cfRule>
  </conditionalFormatting>
  <conditionalFormatting sqref="K28:K29">
    <cfRule type="expression" dxfId="253" priority="16">
      <formula>$B28&lt;30</formula>
    </cfRule>
  </conditionalFormatting>
  <conditionalFormatting sqref="K40:K41">
    <cfRule type="expression" dxfId="252" priority="42">
      <formula>$B40&lt;30</formula>
    </cfRule>
  </conditionalFormatting>
  <conditionalFormatting sqref="K52">
    <cfRule type="expression" dxfId="251" priority="22">
      <formula>$B52&lt;30</formula>
    </cfRule>
  </conditionalFormatting>
  <conditionalFormatting sqref="L28:L29">
    <cfRule type="expression" dxfId="250" priority="15">
      <formula>$B28&lt;30</formula>
    </cfRule>
  </conditionalFormatting>
  <conditionalFormatting sqref="L40:L41">
    <cfRule type="expression" dxfId="249" priority="40">
      <formula>$B40&lt;30</formula>
    </cfRule>
  </conditionalFormatting>
  <conditionalFormatting sqref="L52">
    <cfRule type="expression" dxfId="248" priority="21">
      <formula>$B52&lt;30</formula>
    </cfRule>
  </conditionalFormatting>
  <hyperlinks>
    <hyperlink ref="F5" location="Contents!A1" display="Click here to return to Contents" xr:uid="{60B6B4FF-F56A-4541-9473-2EE1FB402A67}"/>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L77"/>
  <sheetViews>
    <sheetView topLeftCell="A38" workbookViewId="0">
      <selection activeCell="J70" sqref="J70"/>
    </sheetView>
  </sheetViews>
  <sheetFormatPr baseColWidth="10" defaultColWidth="11.5" defaultRowHeight="15"/>
  <cols>
    <col min="1" max="1" width="23.1640625" customWidth="1"/>
    <col min="2" max="12" width="17.6640625" customWidth="1"/>
  </cols>
  <sheetData>
    <row r="1" spans="1:12">
      <c r="F1" s="1" t="s">
        <v>67</v>
      </c>
    </row>
    <row r="2" spans="1:12">
      <c r="F2" s="1" t="s">
        <v>11</v>
      </c>
    </row>
    <row r="3" spans="1:12">
      <c r="F3" s="1" t="s">
        <v>54</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550</v>
      </c>
      <c r="C11" s="11">
        <v>12091</v>
      </c>
      <c r="D11" s="12">
        <v>2120.2711436540199</v>
      </c>
      <c r="E11" s="12">
        <v>48.875997558817197</v>
      </c>
      <c r="F11" s="12">
        <v>226.01907618286</v>
      </c>
      <c r="G11" s="13">
        <v>0.63508993317429896</v>
      </c>
      <c r="H11" s="13">
        <v>0.58292384612369197</v>
      </c>
      <c r="I11" s="13">
        <v>0.59927788730648601</v>
      </c>
      <c r="J11" s="12">
        <v>7240.8946912171796</v>
      </c>
      <c r="K11" s="12">
        <v>166.915421318082</v>
      </c>
      <c r="L11" s="14">
        <v>771.87313223809599</v>
      </c>
    </row>
    <row r="12" spans="1:12">
      <c r="A12" s="7" t="s">
        <v>36</v>
      </c>
      <c r="B12" s="11">
        <v>415</v>
      </c>
      <c r="C12" s="11">
        <v>4456</v>
      </c>
      <c r="D12" s="12">
        <v>982.92203955260004</v>
      </c>
      <c r="E12" s="12">
        <v>23.430372932236999</v>
      </c>
      <c r="F12" s="12">
        <v>102.96656379568201</v>
      </c>
      <c r="G12" s="13">
        <v>0.29441701090135097</v>
      </c>
      <c r="H12" s="13">
        <v>0.27944438554601198</v>
      </c>
      <c r="I12" s="13">
        <v>0.27301051688558498</v>
      </c>
      <c r="J12" s="12">
        <v>3356.7569880761198</v>
      </c>
      <c r="K12" s="12">
        <v>80.016588201965206</v>
      </c>
      <c r="L12" s="14">
        <v>351.63900965804498</v>
      </c>
    </row>
    <row r="13" spans="1:12">
      <c r="A13" s="7" t="s">
        <v>37</v>
      </c>
      <c r="B13" s="11">
        <v>294</v>
      </c>
      <c r="C13" s="11">
        <v>1742</v>
      </c>
      <c r="D13" s="12">
        <v>38.2961842232097</v>
      </c>
      <c r="E13" s="12">
        <v>7.1312448253547602</v>
      </c>
      <c r="F13" s="12">
        <v>34.490551683474997</v>
      </c>
      <c r="G13" s="13">
        <v>1.1470948492575199E-2</v>
      </c>
      <c r="H13" s="13">
        <v>8.5051413144928298E-2</v>
      </c>
      <c r="I13" s="13">
        <v>9.1449913405475397E-2</v>
      </c>
      <c r="J13" s="12">
        <v>130.78451681317699</v>
      </c>
      <c r="K13" s="12">
        <v>24.3537685980539</v>
      </c>
      <c r="L13" s="14">
        <v>117.787978829739</v>
      </c>
    </row>
    <row r="14" spans="1:12">
      <c r="A14" s="7" t="s">
        <v>38</v>
      </c>
      <c r="B14" s="11">
        <v>42</v>
      </c>
      <c r="C14" s="11">
        <v>335</v>
      </c>
      <c r="D14" s="12">
        <v>22.9983825327351</v>
      </c>
      <c r="E14" s="12">
        <v>1.8151758580453901</v>
      </c>
      <c r="F14" s="12">
        <v>6.7520512772150401</v>
      </c>
      <c r="G14" s="13">
        <v>6.88876102924271E-3</v>
      </c>
      <c r="H14" s="13">
        <v>2.1648853126514E-2</v>
      </c>
      <c r="I14" s="13">
        <v>1.7902714641311102E-2</v>
      </c>
      <c r="J14" s="12">
        <v>78.541306608961193</v>
      </c>
      <c r="K14" s="12">
        <v>6.1989700107389503</v>
      </c>
      <c r="L14" s="14">
        <v>23.058792454136402</v>
      </c>
    </row>
    <row r="15" spans="1:12">
      <c r="A15" s="7" t="s">
        <v>39</v>
      </c>
      <c r="B15" s="11">
        <v>44</v>
      </c>
      <c r="C15" s="11">
        <v>233</v>
      </c>
      <c r="D15" s="12">
        <v>43.003283790108597</v>
      </c>
      <c r="E15" s="12">
        <v>1.63930688815883</v>
      </c>
      <c r="F15" s="12">
        <v>5.0322166198543297</v>
      </c>
      <c r="G15" s="13">
        <v>1.28808773869688E-2</v>
      </c>
      <c r="H15" s="13">
        <v>1.9551336524081201E-2</v>
      </c>
      <c r="I15" s="13">
        <v>1.33426620236915E-2</v>
      </c>
      <c r="J15" s="12">
        <v>146.85963643502399</v>
      </c>
      <c r="K15" s="12">
        <v>5.5983634825537001</v>
      </c>
      <c r="L15" s="14">
        <v>17.185420231188999</v>
      </c>
    </row>
    <row r="16" spans="1:12">
      <c r="A16" s="7" t="s">
        <v>40</v>
      </c>
      <c r="B16" s="11">
        <v>4</v>
      </c>
      <c r="C16" s="11">
        <v>30</v>
      </c>
      <c r="D16" s="12">
        <v>5.1977685413575001</v>
      </c>
      <c r="E16" s="12">
        <v>0.23400634666744199</v>
      </c>
      <c r="F16" s="12">
        <v>0.58179522308040899</v>
      </c>
      <c r="G16" s="13">
        <v>1.55690015659849E-3</v>
      </c>
      <c r="H16" s="13">
        <v>2.7908970952988999E-3</v>
      </c>
      <c r="I16" s="13">
        <v>1.54259993457611E-3</v>
      </c>
      <c r="J16" s="12">
        <v>17.7507932180925</v>
      </c>
      <c r="K16" s="12">
        <v>0.79915029658673298</v>
      </c>
      <c r="L16" s="14">
        <v>1.98687698730756</v>
      </c>
    </row>
    <row r="17" spans="1:12">
      <c r="A17" s="7" t="s">
        <v>41</v>
      </c>
      <c r="B17" s="11">
        <v>17</v>
      </c>
      <c r="C17" s="11">
        <v>60</v>
      </c>
      <c r="D17" s="12">
        <v>125.84804563946901</v>
      </c>
      <c r="E17" s="12">
        <v>0.72017822923424502</v>
      </c>
      <c r="F17" s="12">
        <v>1.31011638027521</v>
      </c>
      <c r="G17" s="13">
        <v>3.7695568858964801E-2</v>
      </c>
      <c r="H17" s="13">
        <v>8.5892684394743898E-3</v>
      </c>
      <c r="I17" s="13">
        <v>3.4737058028754498E-3</v>
      </c>
      <c r="J17" s="12">
        <v>429.781091111043</v>
      </c>
      <c r="K17" s="12">
        <v>2.4594659661336999</v>
      </c>
      <c r="L17" s="14">
        <v>4.4741517004578899</v>
      </c>
    </row>
    <row r="18" spans="1:12">
      <c r="A18" s="7" t="s">
        <v>42</v>
      </c>
      <c r="B18" s="11">
        <v>743</v>
      </c>
      <c r="C18" s="11">
        <v>18947</v>
      </c>
      <c r="D18" s="12">
        <v>3338.5368479335002</v>
      </c>
      <c r="E18" s="12">
        <v>83.846282638514893</v>
      </c>
      <c r="F18" s="12">
        <v>377.15237116244202</v>
      </c>
      <c r="G18" s="13">
        <v>1</v>
      </c>
      <c r="H18" s="13">
        <v>1</v>
      </c>
      <c r="I18" s="13">
        <v>1</v>
      </c>
      <c r="J18" s="12">
        <v>11401.369023479599</v>
      </c>
      <c r="K18" s="12">
        <v>286.34172787411399</v>
      </c>
      <c r="L18" s="14">
        <v>1288.00536209897</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1252</v>
      </c>
      <c r="C23" s="11">
        <v>9435</v>
      </c>
      <c r="D23" s="12">
        <v>3432.6977639414499</v>
      </c>
      <c r="E23" s="12">
        <v>75.874853823769598</v>
      </c>
      <c r="F23" s="12">
        <v>315.20606059366202</v>
      </c>
      <c r="G23" s="13">
        <v>0.69640925962018596</v>
      </c>
      <c r="H23" s="13">
        <v>0.66360300342969003</v>
      </c>
      <c r="I23" s="13">
        <v>0.69556675460267403</v>
      </c>
      <c r="J23" s="19">
        <v>10514.212938781</v>
      </c>
      <c r="K23" s="19">
        <v>232.40157586317599</v>
      </c>
      <c r="L23" s="19">
        <v>965.46327949092199</v>
      </c>
    </row>
    <row r="24" spans="1:12">
      <c r="A24" s="7" t="s">
        <v>36</v>
      </c>
      <c r="B24" s="11">
        <v>633</v>
      </c>
      <c r="C24" s="11">
        <v>3062</v>
      </c>
      <c r="D24" s="12">
        <v>1409.8307685270099</v>
      </c>
      <c r="E24" s="12">
        <v>29.867124177785399</v>
      </c>
      <c r="F24" s="12">
        <v>102.221209617407</v>
      </c>
      <c r="G24" s="13">
        <v>0.28601970497173002</v>
      </c>
      <c r="H24" s="13">
        <v>0.26121847106579699</v>
      </c>
      <c r="I24" s="13">
        <v>0.22557204290814001</v>
      </c>
      <c r="J24" s="19">
        <v>4318.2540168983696</v>
      </c>
      <c r="K24" s="19">
        <v>91.481780532195401</v>
      </c>
      <c r="L24" s="19">
        <v>313.09938674680097</v>
      </c>
    </row>
    <row r="25" spans="1:12">
      <c r="A25" s="7" t="s">
        <v>37</v>
      </c>
      <c r="B25" s="11">
        <v>265</v>
      </c>
      <c r="C25" s="11">
        <v>883</v>
      </c>
      <c r="D25" s="12">
        <v>26.493845615104402</v>
      </c>
      <c r="E25" s="12">
        <v>5.8682271609077601</v>
      </c>
      <c r="F25" s="12">
        <v>27.340837216280001</v>
      </c>
      <c r="G25" s="13">
        <v>5.3749443376923701E-3</v>
      </c>
      <c r="H25" s="13">
        <v>5.1323633226771803E-2</v>
      </c>
      <c r="I25" s="13">
        <v>6.0333159124004103E-2</v>
      </c>
      <c r="J25" s="19">
        <v>81.149566178103896</v>
      </c>
      <c r="K25" s="19">
        <v>17.974139928963101</v>
      </c>
      <c r="L25" s="19">
        <v>83.743866831562798</v>
      </c>
    </row>
    <row r="26" spans="1:12">
      <c r="A26" s="7" t="s">
        <v>38</v>
      </c>
      <c r="B26" s="11">
        <v>52</v>
      </c>
      <c r="C26" s="11">
        <v>167</v>
      </c>
      <c r="D26" s="12">
        <v>23.153244354903599</v>
      </c>
      <c r="E26" s="12">
        <v>1.44406066958556</v>
      </c>
      <c r="F26" s="12">
        <v>4.5388756373933701</v>
      </c>
      <c r="G26" s="13">
        <v>4.6972191750694102E-3</v>
      </c>
      <c r="H26" s="13">
        <v>1.2629783771279801E-2</v>
      </c>
      <c r="I26" s="13">
        <v>1.0015959054533299E-2</v>
      </c>
      <c r="J26" s="19">
        <v>70.917441065818593</v>
      </c>
      <c r="K26" s="19">
        <v>4.4230988046870303</v>
      </c>
      <c r="L26" s="19">
        <v>13.902390549933999</v>
      </c>
    </row>
    <row r="27" spans="1:12">
      <c r="A27" s="7" t="s">
        <v>39</v>
      </c>
      <c r="B27" s="11">
        <v>42</v>
      </c>
      <c r="C27" s="11">
        <v>100</v>
      </c>
      <c r="D27" s="12">
        <v>21.199840359124899</v>
      </c>
      <c r="E27" s="12">
        <v>0.92813563053411097</v>
      </c>
      <c r="F27" s="12">
        <v>2.4223345552296802</v>
      </c>
      <c r="G27" s="13">
        <v>4.3009219406524302E-3</v>
      </c>
      <c r="H27" s="13">
        <v>8.1174929633880295E-3</v>
      </c>
      <c r="I27" s="13">
        <v>5.3453775031154799E-3</v>
      </c>
      <c r="J27" s="19">
        <v>64.934244472507004</v>
      </c>
      <c r="K27" s="19">
        <v>2.8428414986061799</v>
      </c>
      <c r="L27" s="19">
        <v>7.4195117292844603</v>
      </c>
    </row>
    <row r="28" spans="1:12">
      <c r="A28" s="7" t="s">
        <v>40</v>
      </c>
      <c r="B28" s="11">
        <v>3</v>
      </c>
      <c r="C28" s="11">
        <v>12</v>
      </c>
      <c r="D28" s="12" t="s">
        <v>51</v>
      </c>
      <c r="E28" s="12" t="s">
        <v>51</v>
      </c>
      <c r="F28" s="12" t="s">
        <v>51</v>
      </c>
      <c r="G28" s="13">
        <v>9.91090538103887E-4</v>
      </c>
      <c r="H28" s="13">
        <v>1.1219125450623701E-3</v>
      </c>
      <c r="I28" s="13">
        <v>2.16124857635649E-3</v>
      </c>
      <c r="J28" s="12" t="s">
        <v>51</v>
      </c>
      <c r="K28" s="12" t="s">
        <v>51</v>
      </c>
      <c r="L28" s="12" t="s">
        <v>51</v>
      </c>
    </row>
    <row r="29" spans="1:12">
      <c r="A29" s="7" t="s">
        <v>41</v>
      </c>
      <c r="B29" s="11">
        <v>9</v>
      </c>
      <c r="C29" s="11">
        <v>21</v>
      </c>
      <c r="D29" s="12" t="s">
        <v>51</v>
      </c>
      <c r="E29" s="12" t="s">
        <v>51</v>
      </c>
      <c r="F29" s="12" t="s">
        <v>51</v>
      </c>
      <c r="G29" s="13">
        <v>2.2068594165653601E-3</v>
      </c>
      <c r="H29" s="13">
        <v>1.9857029980110798E-3</v>
      </c>
      <c r="I29" s="13">
        <v>1.00545823117664E-3</v>
      </c>
      <c r="J29" s="12" t="s">
        <v>51</v>
      </c>
      <c r="K29" s="12" t="s">
        <v>51</v>
      </c>
      <c r="L29" s="14" t="s">
        <v>51</v>
      </c>
    </row>
    <row r="30" spans="1:12">
      <c r="A30" s="7" t="s">
        <v>42</v>
      </c>
      <c r="B30" s="11">
        <v>1719</v>
      </c>
      <c r="C30" s="11">
        <v>13680</v>
      </c>
      <c r="D30" s="12">
        <v>4929.1386013643796</v>
      </c>
      <c r="E30" s="12">
        <v>114.33771913572799</v>
      </c>
      <c r="F30" s="12">
        <v>453.16435627190998</v>
      </c>
      <c r="G30" s="13">
        <v>1</v>
      </c>
      <c r="H30" s="13">
        <v>1</v>
      </c>
      <c r="I30" s="13">
        <v>1</v>
      </c>
      <c r="J30" s="12">
        <v>15097.750056504599</v>
      </c>
      <c r="K30" s="12">
        <v>350.21176013679599</v>
      </c>
      <c r="L30" s="14">
        <v>1388.0239000819099</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583</v>
      </c>
      <c r="C35" s="11">
        <v>4412</v>
      </c>
      <c r="D35" s="12">
        <v>3201.1873992235101</v>
      </c>
      <c r="E35" s="12">
        <v>72.848672952066494</v>
      </c>
      <c r="F35" s="12">
        <v>322.54071913381898</v>
      </c>
      <c r="G35" s="13">
        <v>0.69742303139362305</v>
      </c>
      <c r="H35" s="13">
        <v>0.65354956690663202</v>
      </c>
      <c r="I35" s="13">
        <v>0.69495791293772602</v>
      </c>
      <c r="J35" s="19">
        <v>9400.2811184833208</v>
      </c>
      <c r="K35" s="19">
        <v>213.91999888041099</v>
      </c>
      <c r="L35" s="19">
        <v>947.14024950589101</v>
      </c>
    </row>
    <row r="36" spans="1:12">
      <c r="A36" s="7" t="s">
        <v>36</v>
      </c>
      <c r="B36" s="11">
        <v>251</v>
      </c>
      <c r="C36" s="11">
        <v>1217</v>
      </c>
      <c r="D36" s="12">
        <v>1287.33542839492</v>
      </c>
      <c r="E36" s="12">
        <v>27.753793764287199</v>
      </c>
      <c r="F36" s="12">
        <v>100.77556686262901</v>
      </c>
      <c r="G36" s="13">
        <v>0.280463860725359</v>
      </c>
      <c r="H36" s="13">
        <v>0.24898847377220901</v>
      </c>
      <c r="I36" s="13">
        <v>0.21713468553690601</v>
      </c>
      <c r="J36" s="19">
        <v>3780.2582015756898</v>
      </c>
      <c r="K36" s="19">
        <v>81.498966149870498</v>
      </c>
      <c r="L36" s="19">
        <v>295.92727330271703</v>
      </c>
    </row>
    <row r="37" spans="1:12">
      <c r="A37" s="7" t="s">
        <v>37</v>
      </c>
      <c r="B37" s="11">
        <v>124</v>
      </c>
      <c r="C37" s="11">
        <v>383</v>
      </c>
      <c r="D37" s="12">
        <v>25.872681359095701</v>
      </c>
      <c r="E37" s="12">
        <v>6.6773190060115999</v>
      </c>
      <c r="F37" s="12">
        <v>29.1012535403367</v>
      </c>
      <c r="G37" s="13">
        <v>5.63672213258076E-3</v>
      </c>
      <c r="H37" s="13">
        <v>5.9904439815228097E-2</v>
      </c>
      <c r="I37" s="13">
        <v>6.2702614660796394E-2</v>
      </c>
      <c r="J37" s="19">
        <v>75.975082909371807</v>
      </c>
      <c r="K37" s="19">
        <v>19.607935414692101</v>
      </c>
      <c r="L37" s="19">
        <v>85.455779391665303</v>
      </c>
    </row>
    <row r="38" spans="1:12">
      <c r="A38" s="7" t="s">
        <v>38</v>
      </c>
      <c r="B38" s="11">
        <v>35</v>
      </c>
      <c r="C38" s="11">
        <v>97</v>
      </c>
      <c r="D38" s="12">
        <v>36.751533607770597</v>
      </c>
      <c r="E38" s="12">
        <v>2.6043521022540701</v>
      </c>
      <c r="F38" s="12">
        <v>6.5066987102797196</v>
      </c>
      <c r="G38" s="13">
        <v>8.0068308351186404E-3</v>
      </c>
      <c r="H38" s="13">
        <v>2.3364505069577199E-2</v>
      </c>
      <c r="I38" s="13">
        <v>1.4019568654630899E-2</v>
      </c>
      <c r="J38" s="19">
        <v>107.92081323706</v>
      </c>
      <c r="K38" s="19">
        <v>7.6476753277985798</v>
      </c>
      <c r="L38" s="19">
        <v>19.106909218978799</v>
      </c>
    </row>
    <row r="39" spans="1:12">
      <c r="A39" s="7" t="s">
        <v>39</v>
      </c>
      <c r="B39" s="11">
        <v>21</v>
      </c>
      <c r="C39" s="11">
        <v>47</v>
      </c>
      <c r="D39" s="12">
        <v>23.3224438124962</v>
      </c>
      <c r="E39" s="12">
        <v>0.95628006959811895</v>
      </c>
      <c r="F39" s="12">
        <v>2.4955713781695201</v>
      </c>
      <c r="G39" s="13">
        <v>5.0811175463092197E-3</v>
      </c>
      <c r="H39" s="13">
        <v>8.5791051504606093E-3</v>
      </c>
      <c r="I39" s="13">
        <v>5.3770484583072504E-3</v>
      </c>
      <c r="J39" s="19">
        <v>68.486314878246404</v>
      </c>
      <c r="K39" s="19">
        <v>2.80811472780556</v>
      </c>
      <c r="L39" s="19">
        <v>7.3282409245158897</v>
      </c>
    </row>
    <row r="40" spans="1:12">
      <c r="A40" s="7" t="s">
        <v>40</v>
      </c>
      <c r="B40" s="11">
        <v>4</v>
      </c>
      <c r="C40" s="11">
        <v>24</v>
      </c>
      <c r="D40" s="12" t="s">
        <v>51</v>
      </c>
      <c r="E40" s="12" t="s">
        <v>51</v>
      </c>
      <c r="F40" s="12" t="s">
        <v>51</v>
      </c>
      <c r="G40" s="13">
        <v>1.2458324103736E-3</v>
      </c>
      <c r="H40" s="13">
        <v>1.8060193324500001E-3</v>
      </c>
      <c r="I40" s="13">
        <v>2.5855347327223099E-3</v>
      </c>
      <c r="J40" s="12" t="s">
        <v>51</v>
      </c>
      <c r="K40" s="12" t="s">
        <v>51</v>
      </c>
      <c r="L40" s="12" t="s">
        <v>51</v>
      </c>
    </row>
    <row r="41" spans="1:12">
      <c r="A41" s="7" t="s">
        <v>41</v>
      </c>
      <c r="B41" s="11">
        <v>11</v>
      </c>
      <c r="C41" s="11">
        <v>32</v>
      </c>
      <c r="D41" s="12">
        <v>9.8346049383978507</v>
      </c>
      <c r="E41" s="12">
        <v>0.42445094282418799</v>
      </c>
      <c r="F41" s="12">
        <v>1.4956747698745201</v>
      </c>
      <c r="G41" s="13">
        <v>2.14260495663573E-3</v>
      </c>
      <c r="H41" s="13">
        <v>3.8078899534434202E-3</v>
      </c>
      <c r="I41" s="13">
        <v>3.2226350189117001E-3</v>
      </c>
      <c r="J41" s="12">
        <v>28.8792999536949</v>
      </c>
      <c r="K41" s="12">
        <v>1.2463994405702301</v>
      </c>
      <c r="L41" s="14">
        <v>4.3920463082085401</v>
      </c>
    </row>
    <row r="42" spans="1:12">
      <c r="A42" s="7" t="s">
        <v>42</v>
      </c>
      <c r="B42" s="11">
        <v>777</v>
      </c>
      <c r="C42" s="11">
        <v>6212</v>
      </c>
      <c r="D42" s="12">
        <v>4590.0224901187203</v>
      </c>
      <c r="E42" s="12">
        <v>111.46617891106899</v>
      </c>
      <c r="F42" s="12">
        <v>464.11547106554298</v>
      </c>
      <c r="G42" s="22">
        <v>1</v>
      </c>
      <c r="H42" s="22">
        <v>1</v>
      </c>
      <c r="I42" s="22">
        <v>1</v>
      </c>
      <c r="J42" s="19">
        <v>13478.592898917101</v>
      </c>
      <c r="K42" s="19">
        <v>327.32023661637902</v>
      </c>
      <c r="L42" s="19">
        <v>1362.8742573807699</v>
      </c>
    </row>
    <row r="43" spans="1:12">
      <c r="A43" s="23"/>
      <c r="B43" s="24"/>
      <c r="C43" s="24"/>
      <c r="D43" s="25"/>
      <c r="E43" s="25"/>
      <c r="F43" s="25"/>
      <c r="G43" s="26"/>
      <c r="H43" s="26"/>
      <c r="I43" s="26"/>
      <c r="J43" s="19"/>
      <c r="K43" s="19"/>
      <c r="L43" s="19"/>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1083</v>
      </c>
      <c r="C47" s="11">
        <v>7481</v>
      </c>
      <c r="D47" s="12">
        <v>2523.9484686214701</v>
      </c>
      <c r="E47" s="12">
        <v>62.751856666817801</v>
      </c>
      <c r="F47" s="12">
        <v>263.58839046431802</v>
      </c>
      <c r="G47" s="13">
        <v>0.66338098096725495</v>
      </c>
      <c r="H47" s="13">
        <v>0.60587847945344797</v>
      </c>
      <c r="I47" s="13">
        <v>0.62566928275036604</v>
      </c>
      <c r="J47" s="12">
        <v>7244.3292791538997</v>
      </c>
      <c r="K47" s="12">
        <v>180.11267592202</v>
      </c>
      <c r="L47" s="14">
        <v>756.561046481527</v>
      </c>
    </row>
    <row r="48" spans="1:12">
      <c r="A48" s="7" t="s">
        <v>36</v>
      </c>
      <c r="B48" s="11">
        <v>590</v>
      </c>
      <c r="C48" s="11">
        <v>2614</v>
      </c>
      <c r="D48" s="12">
        <v>1082.89795996057</v>
      </c>
      <c r="E48" s="12">
        <v>27.136992761643199</v>
      </c>
      <c r="F48" s="12">
        <v>109.19209997124899</v>
      </c>
      <c r="G48" s="13">
        <v>0.28462304991450399</v>
      </c>
      <c r="H48" s="13">
        <v>0.26201168833395999</v>
      </c>
      <c r="I48" s="13">
        <v>0.259184946463969</v>
      </c>
      <c r="J48" s="12">
        <v>3108.1733621776798</v>
      </c>
      <c r="K48" s="12">
        <v>77.889589924445801</v>
      </c>
      <c r="L48" s="14">
        <v>313.407162114551</v>
      </c>
    </row>
    <row r="49" spans="1:12">
      <c r="A49" s="7" t="s">
        <v>37</v>
      </c>
      <c r="B49" s="11">
        <v>291</v>
      </c>
      <c r="C49" s="11">
        <v>888</v>
      </c>
      <c r="D49" s="12">
        <v>28.506249831765</v>
      </c>
      <c r="E49" s="12">
        <v>8.2679176030365706</v>
      </c>
      <c r="F49" s="12">
        <v>33.217281291163403</v>
      </c>
      <c r="G49" s="13">
        <v>7.4924287132622901E-3</v>
      </c>
      <c r="H49" s="13">
        <v>7.98279702251911E-2</v>
      </c>
      <c r="I49" s="13">
        <v>7.8846539954773698E-2</v>
      </c>
      <c r="J49" s="12">
        <v>81.8196816862595</v>
      </c>
      <c r="K49" s="12">
        <v>23.730879736234598</v>
      </c>
      <c r="L49" s="14">
        <v>95.341456619713298</v>
      </c>
    </row>
    <row r="50" spans="1:12">
      <c r="A50" s="7" t="s">
        <v>38</v>
      </c>
      <c r="B50" s="11">
        <v>75</v>
      </c>
      <c r="C50" s="11">
        <v>212</v>
      </c>
      <c r="D50" s="12">
        <v>37.815946831566102</v>
      </c>
      <c r="E50" s="12">
        <v>2.8504770047606698</v>
      </c>
      <c r="F50" s="12">
        <v>7.3315660963680296</v>
      </c>
      <c r="G50" s="13">
        <v>9.9393391811329508E-3</v>
      </c>
      <c r="H50" s="13">
        <v>2.7521778081104099E-2</v>
      </c>
      <c r="I50" s="13">
        <v>1.7402646956002601E-2</v>
      </c>
      <c r="J50" s="12">
        <v>108.540714779517</v>
      </c>
      <c r="K50" s="12">
        <v>8.1815434355603607</v>
      </c>
      <c r="L50" s="14">
        <v>21.043329368360599</v>
      </c>
    </row>
    <row r="51" spans="1:12">
      <c r="A51" s="7" t="s">
        <v>39</v>
      </c>
      <c r="B51" s="11">
        <v>61</v>
      </c>
      <c r="C51" s="11">
        <v>155</v>
      </c>
      <c r="D51" s="12">
        <v>38.136865431891799</v>
      </c>
      <c r="E51" s="12">
        <v>1.66732060456772</v>
      </c>
      <c r="F51" s="12">
        <v>4.07140002836287</v>
      </c>
      <c r="G51" s="13">
        <v>1.0023687692420499E-2</v>
      </c>
      <c r="H51" s="13">
        <v>1.60982276272802E-2</v>
      </c>
      <c r="I51" s="13">
        <v>9.6641203774126393E-3</v>
      </c>
      <c r="J51" s="12">
        <v>109.46182709281</v>
      </c>
      <c r="K51" s="12">
        <v>4.7856046284509102</v>
      </c>
      <c r="L51" s="14">
        <v>11.685881387557201</v>
      </c>
    </row>
    <row r="52" spans="1:12">
      <c r="A52" s="7" t="s">
        <v>40</v>
      </c>
      <c r="B52" s="11">
        <v>9</v>
      </c>
      <c r="C52" s="11">
        <v>42</v>
      </c>
      <c r="D52" s="12" t="s">
        <v>51</v>
      </c>
      <c r="E52" s="12" t="s">
        <v>51</v>
      </c>
      <c r="F52" s="12" t="s">
        <v>51</v>
      </c>
      <c r="G52" s="13">
        <v>2.0022647140408201E-3</v>
      </c>
      <c r="H52" s="13">
        <v>2.7460465652146999E-3</v>
      </c>
      <c r="I52" s="13">
        <v>3.56769472752999E-3</v>
      </c>
      <c r="J52" s="12" t="s">
        <v>51</v>
      </c>
      <c r="K52" s="12" t="s">
        <v>51</v>
      </c>
      <c r="L52" s="12" t="s">
        <v>51</v>
      </c>
    </row>
    <row r="53" spans="1:12">
      <c r="A53" s="7" t="s">
        <v>41</v>
      </c>
      <c r="B53" s="11">
        <v>31</v>
      </c>
      <c r="C53" s="11">
        <v>76</v>
      </c>
      <c r="D53" s="12">
        <v>85.750692618748801</v>
      </c>
      <c r="E53" s="12">
        <v>0.61271039625555701</v>
      </c>
      <c r="F53" s="12">
        <v>2.38651204971895</v>
      </c>
      <c r="G53" s="13">
        <v>2.25382488173844E-2</v>
      </c>
      <c r="H53" s="13">
        <v>5.91580971380144E-3</v>
      </c>
      <c r="I53" s="13">
        <v>5.6647687699466201E-3</v>
      </c>
      <c r="J53" s="12">
        <v>246.12477670157</v>
      </c>
      <c r="K53" s="12">
        <v>1.7586238064759001</v>
      </c>
      <c r="L53" s="14">
        <v>6.8498542390111901</v>
      </c>
    </row>
    <row r="54" spans="1:12">
      <c r="A54" s="7" t="s">
        <v>42</v>
      </c>
      <c r="B54" s="11">
        <v>1567</v>
      </c>
      <c r="C54" s="11">
        <v>11468</v>
      </c>
      <c r="D54" s="12">
        <v>3804.6741480911601</v>
      </c>
      <c r="E54" s="12">
        <v>103.571687714383</v>
      </c>
      <c r="F54" s="12">
        <v>421.29028502984102</v>
      </c>
      <c r="G54" s="13">
        <v>1</v>
      </c>
      <c r="H54" s="13">
        <v>1</v>
      </c>
      <c r="I54" s="13">
        <v>1</v>
      </c>
      <c r="J54" s="12">
        <v>10920.3150029884</v>
      </c>
      <c r="K54" s="12">
        <v>297.27524912998399</v>
      </c>
      <c r="L54" s="14">
        <v>1209.2027966528501</v>
      </c>
    </row>
    <row r="56" spans="1:12">
      <c r="F56" s="1" t="s">
        <v>69</v>
      </c>
    </row>
    <row r="58" spans="1:12" ht="32">
      <c r="A58" s="10" t="s">
        <v>23</v>
      </c>
      <c r="B58" s="10" t="s">
        <v>24</v>
      </c>
      <c r="C58" s="10" t="s">
        <v>25</v>
      </c>
      <c r="D58" s="10" t="s">
        <v>26</v>
      </c>
      <c r="E58" s="10" t="s">
        <v>27</v>
      </c>
      <c r="F58" s="10" t="s">
        <v>28</v>
      </c>
      <c r="G58" s="10" t="s">
        <v>29</v>
      </c>
      <c r="H58" s="10" t="s">
        <v>30</v>
      </c>
      <c r="I58" s="10" t="s">
        <v>31</v>
      </c>
      <c r="J58" s="10" t="s">
        <v>32</v>
      </c>
      <c r="K58" s="10" t="s">
        <v>33</v>
      </c>
      <c r="L58" s="10" t="s">
        <v>34</v>
      </c>
    </row>
    <row r="59" spans="1:12">
      <c r="A59" s="7" t="s">
        <v>35</v>
      </c>
      <c r="B59" s="11">
        <v>832</v>
      </c>
      <c r="C59" s="11">
        <v>5749</v>
      </c>
      <c r="D59" s="12">
        <v>2807.6620651593298</v>
      </c>
      <c r="E59" s="12">
        <v>68.797266940141299</v>
      </c>
      <c r="F59" s="12">
        <v>263.44855392844403</v>
      </c>
      <c r="G59" s="13">
        <v>0.66201161626704497</v>
      </c>
      <c r="H59" s="13">
        <v>0.61781629214020095</v>
      </c>
      <c r="I59" s="13">
        <v>0.642058892460597</v>
      </c>
      <c r="J59" s="12">
        <v>7931.0247313898499</v>
      </c>
      <c r="K59" s="12">
        <v>194.33707222999701</v>
      </c>
      <c r="L59" s="14">
        <v>744.18393245514005</v>
      </c>
    </row>
    <row r="60" spans="1:12">
      <c r="A60" s="7" t="s">
        <v>36</v>
      </c>
      <c r="B60" s="11">
        <v>507</v>
      </c>
      <c r="C60" s="11">
        <v>2172</v>
      </c>
      <c r="D60" s="12">
        <v>1267.80591559356</v>
      </c>
      <c r="E60" s="12">
        <v>29.187275673763001</v>
      </c>
      <c r="F60" s="12">
        <v>100.093297099601</v>
      </c>
      <c r="G60" s="13">
        <v>0.29893278600371298</v>
      </c>
      <c r="H60" s="13">
        <v>0.26210887781527298</v>
      </c>
      <c r="I60" s="13">
        <v>0.24394057405209699</v>
      </c>
      <c r="J60" s="12">
        <v>3581.2714770587299</v>
      </c>
      <c r="K60" s="12">
        <v>82.447602253504101</v>
      </c>
      <c r="L60" s="14">
        <v>282.74143978870899</v>
      </c>
    </row>
    <row r="61" spans="1:12">
      <c r="A61" s="7" t="s">
        <v>37</v>
      </c>
      <c r="B61" s="11">
        <v>161</v>
      </c>
      <c r="C61" s="11">
        <v>501</v>
      </c>
      <c r="D61" s="12">
        <v>21.3829513189045</v>
      </c>
      <c r="E61" s="12">
        <v>5.7088771823753399</v>
      </c>
      <c r="F61" s="12">
        <v>26.285560192642698</v>
      </c>
      <c r="G61" s="13">
        <v>5.0418326118546603E-3</v>
      </c>
      <c r="H61" s="13">
        <v>5.1267114087071498E-2</v>
      </c>
      <c r="I61" s="13">
        <v>6.4061379018153494E-2</v>
      </c>
      <c r="J61" s="12">
        <v>60.4021110107185</v>
      </c>
      <c r="K61" s="12">
        <v>16.1263161559711</v>
      </c>
      <c r="L61" s="14">
        <v>74.250897411493</v>
      </c>
    </row>
    <row r="62" spans="1:12">
      <c r="A62" s="7" t="s">
        <v>38</v>
      </c>
      <c r="B62" s="11">
        <v>64</v>
      </c>
      <c r="C62" s="11">
        <v>200</v>
      </c>
      <c r="D62" s="12">
        <v>28.3496148236359</v>
      </c>
      <c r="E62" s="12">
        <v>2.1165108040251099</v>
      </c>
      <c r="F62" s="12">
        <v>8.5613181243871495</v>
      </c>
      <c r="G62" s="13">
        <v>6.6844847757268804E-3</v>
      </c>
      <c r="H62" s="13">
        <v>1.90067849403842E-2</v>
      </c>
      <c r="I62" s="13">
        <v>2.0865062081304401E-2</v>
      </c>
      <c r="J62" s="12">
        <v>80.081395507572907</v>
      </c>
      <c r="K62" s="12">
        <v>5.9786751900372996</v>
      </c>
      <c r="L62" s="14">
        <v>24.1838313165931</v>
      </c>
    </row>
    <row r="63" spans="1:12">
      <c r="A63" s="7" t="s">
        <v>39</v>
      </c>
      <c r="B63" s="11">
        <v>52</v>
      </c>
      <c r="C63" s="11">
        <v>163</v>
      </c>
      <c r="D63" s="12">
        <v>73.760642916670605</v>
      </c>
      <c r="E63" s="12">
        <v>4.19487385497857</v>
      </c>
      <c r="F63" s="12">
        <v>7.2612378353719302</v>
      </c>
      <c r="G63" s="13">
        <v>1.7391837514957698E-2</v>
      </c>
      <c r="H63" s="13">
        <v>3.7670993723248801E-2</v>
      </c>
      <c r="I63" s="13">
        <v>1.7696594849171899E-2</v>
      </c>
      <c r="J63" s="12">
        <v>208.35751226425899</v>
      </c>
      <c r="K63" s="12">
        <v>11.8495914097866</v>
      </c>
      <c r="L63" s="14">
        <v>20.511391868512</v>
      </c>
    </row>
    <row r="64" spans="1:12">
      <c r="A64" s="7" t="s">
        <v>40</v>
      </c>
      <c r="B64" s="11">
        <v>8</v>
      </c>
      <c r="C64" s="11">
        <v>25</v>
      </c>
      <c r="D64" s="12" t="s">
        <v>51</v>
      </c>
      <c r="E64" s="12" t="s">
        <v>51</v>
      </c>
      <c r="F64" s="12" t="s">
        <v>51</v>
      </c>
      <c r="G64" s="13">
        <v>4.4746369362034799E-3</v>
      </c>
      <c r="H64" s="13">
        <v>3.9347543894068197E-3</v>
      </c>
      <c r="I64" s="13">
        <v>3.04406453707957E-3</v>
      </c>
      <c r="J64" s="12" t="s">
        <v>51</v>
      </c>
      <c r="K64" s="12" t="s">
        <v>51</v>
      </c>
      <c r="L64" s="12" t="s">
        <v>51</v>
      </c>
    </row>
    <row r="65" spans="1:12">
      <c r="A65" s="7" t="s">
        <v>41</v>
      </c>
      <c r="B65" s="11">
        <v>25</v>
      </c>
      <c r="C65" s="11">
        <v>66</v>
      </c>
      <c r="D65" s="12">
        <v>23.168344015727602</v>
      </c>
      <c r="E65" s="12">
        <v>0.912579019153408</v>
      </c>
      <c r="F65" s="12">
        <v>3.41936059029804</v>
      </c>
      <c r="G65" s="13">
        <v>5.4628058904989197E-3</v>
      </c>
      <c r="H65" s="13">
        <v>8.1951829044146999E-3</v>
      </c>
      <c r="I65" s="13">
        <v>8.3334330015965002E-3</v>
      </c>
      <c r="J65" s="12">
        <v>65.445450737909994</v>
      </c>
      <c r="K65" s="12">
        <v>2.5778340135968101</v>
      </c>
      <c r="L65" s="14">
        <v>9.6589378557047407</v>
      </c>
    </row>
    <row r="66" spans="1:12">
      <c r="A66" s="8" t="s">
        <v>42</v>
      </c>
      <c r="B66" s="15">
        <v>1266</v>
      </c>
      <c r="C66" s="15">
        <v>8876</v>
      </c>
      <c r="D66" s="16">
        <v>4241.10694762607</v>
      </c>
      <c r="E66" s="16">
        <v>111.355540174925</v>
      </c>
      <c r="F66" s="16">
        <v>410.31836334952999</v>
      </c>
      <c r="G66" s="17">
        <v>1</v>
      </c>
      <c r="H66" s="17">
        <v>1</v>
      </c>
      <c r="I66" s="17">
        <v>1</v>
      </c>
      <c r="J66" s="16">
        <v>11980.189677201401</v>
      </c>
      <c r="K66" s="16">
        <v>314.55478708207301</v>
      </c>
      <c r="L66" s="18">
        <v>1159.0586801207</v>
      </c>
    </row>
    <row r="68" spans="1:12">
      <c r="B68" s="20"/>
      <c r="C68" s="20"/>
      <c r="D68" s="19"/>
      <c r="E68" s="19"/>
      <c r="F68" s="19"/>
      <c r="G68" s="21"/>
      <c r="H68" s="21"/>
      <c r="I68" s="21"/>
      <c r="J68" s="19"/>
      <c r="K68" s="19"/>
      <c r="L68" s="19"/>
    </row>
    <row r="70" spans="1:12">
      <c r="A70" s="3" t="s">
        <v>16</v>
      </c>
    </row>
    <row r="71" spans="1:12">
      <c r="A71" s="4" t="s">
        <v>17</v>
      </c>
    </row>
    <row r="72" spans="1:12">
      <c r="A72" s="4" t="s">
        <v>18</v>
      </c>
    </row>
    <row r="73" spans="1:12">
      <c r="A73" s="4" t="s">
        <v>19</v>
      </c>
    </row>
    <row r="74" spans="1:12">
      <c r="A74" s="4" t="s">
        <v>20</v>
      </c>
    </row>
    <row r="75" spans="1:12">
      <c r="A75" s="4" t="s">
        <v>21</v>
      </c>
    </row>
    <row r="76" spans="1:12">
      <c r="A76" s="4" t="s">
        <v>22</v>
      </c>
    </row>
    <row r="77" spans="1:12">
      <c r="A77" s="4" t="s">
        <v>66</v>
      </c>
    </row>
  </sheetData>
  <conditionalFormatting sqref="D28">
    <cfRule type="expression" dxfId="247" priority="18">
      <formula>$B28&lt;30</formula>
    </cfRule>
  </conditionalFormatting>
  <conditionalFormatting sqref="D40">
    <cfRule type="expression" dxfId="246" priority="34">
      <formula>$B40&lt;30</formula>
    </cfRule>
  </conditionalFormatting>
  <conditionalFormatting sqref="D52">
    <cfRule type="expression" dxfId="245" priority="24">
      <formula>$B52&lt;30</formula>
    </cfRule>
  </conditionalFormatting>
  <conditionalFormatting sqref="D11:F18">
    <cfRule type="expression" dxfId="244" priority="52">
      <formula>$C11&lt;30</formula>
    </cfRule>
  </conditionalFormatting>
  <conditionalFormatting sqref="D23:F27 D29:F30">
    <cfRule type="expression" dxfId="243" priority="48">
      <formula>$C23&lt;30</formula>
    </cfRule>
  </conditionalFormatting>
  <conditionalFormatting sqref="D35:F39 D41:F41">
    <cfRule type="expression" dxfId="242" priority="39">
      <formula>$C35&lt;30</formula>
    </cfRule>
  </conditionalFormatting>
  <conditionalFormatting sqref="D47:F51 D53:F54">
    <cfRule type="expression" dxfId="241" priority="26">
      <formula>$C47&lt;30</formula>
    </cfRule>
  </conditionalFormatting>
  <conditionalFormatting sqref="D59:F63">
    <cfRule type="expression" dxfId="240" priority="12">
      <formula>$C59&lt;30</formula>
    </cfRule>
  </conditionalFormatting>
  <conditionalFormatting sqref="D64:F64">
    <cfRule type="expression" dxfId="239" priority="4">
      <formula>$B64&lt;30</formula>
    </cfRule>
  </conditionalFormatting>
  <conditionalFormatting sqref="D65:F66">
    <cfRule type="expression" dxfId="238" priority="2">
      <formula>$C65&lt;30</formula>
    </cfRule>
  </conditionalFormatting>
  <conditionalFormatting sqref="D68:F68">
    <cfRule type="expression" dxfId="237" priority="41">
      <formula>$C68&lt;30</formula>
    </cfRule>
  </conditionalFormatting>
  <conditionalFormatting sqref="E28">
    <cfRule type="expression" dxfId="236" priority="17">
      <formula>$B28&lt;30</formula>
    </cfRule>
  </conditionalFormatting>
  <conditionalFormatting sqref="E40">
    <cfRule type="expression" dxfId="235" priority="33">
      <formula>$B40&lt;30</formula>
    </cfRule>
  </conditionalFormatting>
  <conditionalFormatting sqref="E52">
    <cfRule type="expression" dxfId="234" priority="23">
      <formula>$B52&lt;30</formula>
    </cfRule>
  </conditionalFormatting>
  <conditionalFormatting sqref="F28">
    <cfRule type="expression" dxfId="233" priority="16">
      <formula>$B28&lt;30</formula>
    </cfRule>
  </conditionalFormatting>
  <conditionalFormatting sqref="F40">
    <cfRule type="expression" dxfId="232" priority="32">
      <formula>$B40&lt;30</formula>
    </cfRule>
  </conditionalFormatting>
  <conditionalFormatting sqref="F52">
    <cfRule type="expression" dxfId="231" priority="22">
      <formula>$B52&lt;30</formula>
    </cfRule>
  </conditionalFormatting>
  <conditionalFormatting sqref="J28">
    <cfRule type="expression" dxfId="230" priority="15">
      <formula>$B28&lt;30</formula>
    </cfRule>
  </conditionalFormatting>
  <conditionalFormatting sqref="J40">
    <cfRule type="expression" dxfId="229" priority="31">
      <formula>$B40&lt;30</formula>
    </cfRule>
  </conditionalFormatting>
  <conditionalFormatting sqref="J52">
    <cfRule type="expression" dxfId="228" priority="21">
      <formula>$B52&lt;30</formula>
    </cfRule>
  </conditionalFormatting>
  <conditionalFormatting sqref="J11:L18">
    <cfRule type="expression" dxfId="227" priority="51">
      <formula>$C11&lt;30</formula>
    </cfRule>
  </conditionalFormatting>
  <conditionalFormatting sqref="J23:L27">
    <cfRule type="expression" dxfId="226" priority="42">
      <formula>$C23&lt;30</formula>
    </cfRule>
  </conditionalFormatting>
  <conditionalFormatting sqref="J29:L30">
    <cfRule type="expression" dxfId="225" priority="47">
      <formula>$C29&lt;30</formula>
    </cfRule>
  </conditionalFormatting>
  <conditionalFormatting sqref="J35:L39">
    <cfRule type="expression" dxfId="224" priority="35">
      <formula>$C35&lt;30</formula>
    </cfRule>
  </conditionalFormatting>
  <conditionalFormatting sqref="J41:L41">
    <cfRule type="expression" dxfId="223" priority="38">
      <formula>$C41&lt;30</formula>
    </cfRule>
  </conditionalFormatting>
  <conditionalFormatting sqref="J47:L51 J53:L54">
    <cfRule type="expression" dxfId="222" priority="25">
      <formula>$C47&lt;30</formula>
    </cfRule>
  </conditionalFormatting>
  <conditionalFormatting sqref="J59:L63">
    <cfRule type="expression" dxfId="221" priority="11">
      <formula>$C59&lt;30</formula>
    </cfRule>
  </conditionalFormatting>
  <conditionalFormatting sqref="J64:L64">
    <cfRule type="expression" dxfId="220" priority="3">
      <formula>$B64&lt;30</formula>
    </cfRule>
  </conditionalFormatting>
  <conditionalFormatting sqref="J65:L66">
    <cfRule type="expression" dxfId="219" priority="1">
      <formula>$C65&lt;30</formula>
    </cfRule>
  </conditionalFormatting>
  <conditionalFormatting sqref="J68:L68">
    <cfRule type="expression" dxfId="218" priority="40">
      <formula>$C68&lt;30</formula>
    </cfRule>
  </conditionalFormatting>
  <conditionalFormatting sqref="K28">
    <cfRule type="expression" dxfId="217" priority="14">
      <formula>$B28&lt;30</formula>
    </cfRule>
  </conditionalFormatting>
  <conditionalFormatting sqref="K40">
    <cfRule type="expression" dxfId="216" priority="30">
      <formula>$B40&lt;30</formula>
    </cfRule>
  </conditionalFormatting>
  <conditionalFormatting sqref="K52">
    <cfRule type="expression" dxfId="215" priority="20">
      <formula>$B52&lt;30</formula>
    </cfRule>
  </conditionalFormatting>
  <conditionalFormatting sqref="L28">
    <cfRule type="expression" dxfId="214" priority="13">
      <formula>$B28&lt;30</formula>
    </cfRule>
  </conditionalFormatting>
  <conditionalFormatting sqref="L40">
    <cfRule type="expression" dxfId="213" priority="29">
      <formula>$B40&lt;30</formula>
    </cfRule>
  </conditionalFormatting>
  <conditionalFormatting sqref="L52">
    <cfRule type="expression" dxfId="212" priority="19">
      <formula>$B52&lt;30</formula>
    </cfRule>
  </conditionalFormatting>
  <hyperlinks>
    <hyperlink ref="F5" location="Contents!A1" display="Click here to return to Contents" xr:uid="{8C6D8988-4605-4A35-8DE2-C39AEBFA9AED}"/>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L74"/>
  <sheetViews>
    <sheetView workbookViewId="0">
      <selection activeCell="J64" sqref="J64"/>
    </sheetView>
  </sheetViews>
  <sheetFormatPr baseColWidth="10" defaultColWidth="11.5" defaultRowHeight="15"/>
  <cols>
    <col min="1" max="1" width="23.1640625" customWidth="1"/>
    <col min="2" max="12" width="17.6640625" customWidth="1"/>
  </cols>
  <sheetData>
    <row r="1" spans="1:12">
      <c r="F1" s="1" t="s">
        <v>67</v>
      </c>
    </row>
    <row r="2" spans="1:12">
      <c r="F2" s="1" t="s">
        <v>11</v>
      </c>
    </row>
    <row r="3" spans="1:12">
      <c r="F3" s="1" t="s">
        <v>55</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182</v>
      </c>
      <c r="C11" s="11">
        <v>4990</v>
      </c>
      <c r="D11" s="12">
        <v>355.54686736845701</v>
      </c>
      <c r="E11" s="12">
        <v>8.07131602757023</v>
      </c>
      <c r="F11" s="12">
        <v>47.702617458452302</v>
      </c>
      <c r="G11" s="13">
        <v>0.54256143804702295</v>
      </c>
      <c r="H11" s="13">
        <v>0.60863355073296099</v>
      </c>
      <c r="I11" s="13">
        <v>0.70443558646037496</v>
      </c>
      <c r="J11" s="12">
        <v>7422.6903417214398</v>
      </c>
      <c r="K11" s="12">
        <v>168.50346612881501</v>
      </c>
      <c r="L11" s="14">
        <v>995.87927888209401</v>
      </c>
    </row>
    <row r="12" spans="1:12">
      <c r="A12" s="7" t="s">
        <v>36</v>
      </c>
      <c r="B12" s="11">
        <v>95</v>
      </c>
      <c r="C12" s="11">
        <v>1003</v>
      </c>
      <c r="D12" s="12">
        <v>188.15944354841099</v>
      </c>
      <c r="E12" s="12">
        <v>4.2856868068196299</v>
      </c>
      <c r="F12" s="12">
        <v>16.100393273819599</v>
      </c>
      <c r="G12" s="13">
        <v>0.28712968005975698</v>
      </c>
      <c r="H12" s="13">
        <v>0.32317069108112501</v>
      </c>
      <c r="I12" s="13">
        <v>0.23775823177761901</v>
      </c>
      <c r="J12" s="12">
        <v>3928.1720991317602</v>
      </c>
      <c r="K12" s="12">
        <v>89.471540852184305</v>
      </c>
      <c r="L12" s="14">
        <v>336.12512053903203</v>
      </c>
    </row>
    <row r="13" spans="1:12">
      <c r="A13" s="7" t="s">
        <v>37</v>
      </c>
      <c r="B13" s="11">
        <v>66</v>
      </c>
      <c r="C13" s="11">
        <v>242</v>
      </c>
      <c r="D13" s="12">
        <v>1.5519451909841999</v>
      </c>
      <c r="E13" s="12">
        <v>0.28672874277843702</v>
      </c>
      <c r="F13" s="12">
        <v>2.2315742558235101</v>
      </c>
      <c r="G13" s="13">
        <v>2.3682549105908698E-3</v>
      </c>
      <c r="H13" s="13">
        <v>2.1621348020364001E-2</v>
      </c>
      <c r="I13" s="13">
        <v>3.2954173237979598E-2</v>
      </c>
      <c r="J13" s="12">
        <v>32.399690834743097</v>
      </c>
      <c r="K13" s="12">
        <v>5.9859862792993201</v>
      </c>
      <c r="L13" s="14">
        <v>46.588189056858198</v>
      </c>
    </row>
    <row r="14" spans="1:12">
      <c r="A14" s="7" t="s">
        <v>38</v>
      </c>
      <c r="B14" s="11">
        <v>9</v>
      </c>
      <c r="C14" s="11">
        <v>48</v>
      </c>
      <c r="D14" s="12">
        <v>0.749986957681405</v>
      </c>
      <c r="E14" s="12">
        <v>5.95741178124208E-2</v>
      </c>
      <c r="F14" s="12">
        <v>0.32012794284950102</v>
      </c>
      <c r="G14" s="13">
        <v>1.1444735972162201E-3</v>
      </c>
      <c r="H14" s="13">
        <v>4.4923041957598397E-3</v>
      </c>
      <c r="I14" s="13">
        <v>4.7274033832620304E-3</v>
      </c>
      <c r="J14" s="12">
        <v>15.657347759528299</v>
      </c>
      <c r="K14" s="12">
        <v>1.24371853470607</v>
      </c>
      <c r="L14" s="14">
        <v>6.6832555918476197</v>
      </c>
    </row>
    <row r="15" spans="1:12">
      <c r="A15" s="7" t="s">
        <v>39</v>
      </c>
      <c r="B15" s="11">
        <v>4</v>
      </c>
      <c r="C15" s="11">
        <v>20</v>
      </c>
      <c r="D15" s="12" t="s">
        <v>51</v>
      </c>
      <c r="E15" s="12" t="s">
        <v>51</v>
      </c>
      <c r="F15" s="12" t="s">
        <v>51</v>
      </c>
      <c r="G15" s="13">
        <v>3.3153163181829002E-3</v>
      </c>
      <c r="H15" s="13">
        <v>6.3681583109325103E-3</v>
      </c>
      <c r="I15" s="13">
        <v>4.76158609389234E-3</v>
      </c>
      <c r="J15" s="12" t="s">
        <v>51</v>
      </c>
      <c r="K15" s="12" t="s">
        <v>51</v>
      </c>
      <c r="L15" s="12" t="s">
        <v>51</v>
      </c>
    </row>
    <row r="16" spans="1:12">
      <c r="A16" s="7" t="s">
        <v>40</v>
      </c>
      <c r="B16" s="11">
        <v>3</v>
      </c>
      <c r="C16" s="11">
        <v>8</v>
      </c>
      <c r="D16" s="12" t="s">
        <v>51</v>
      </c>
      <c r="E16" s="12" t="s">
        <v>51</v>
      </c>
      <c r="F16" s="12" t="s">
        <v>51</v>
      </c>
      <c r="G16" s="13">
        <v>3.3513983097210702E-3</v>
      </c>
      <c r="H16" s="13">
        <v>3.0636086062958601E-3</v>
      </c>
      <c r="I16" s="13">
        <v>9.8015273373414807E-4</v>
      </c>
      <c r="J16" s="12" t="s">
        <v>51</v>
      </c>
      <c r="K16" s="12" t="s">
        <v>51</v>
      </c>
      <c r="L16" s="12" t="s">
        <v>51</v>
      </c>
    </row>
    <row r="17" spans="1:12">
      <c r="A17" s="7" t="s">
        <v>41</v>
      </c>
      <c r="B17" s="11">
        <v>8</v>
      </c>
      <c r="C17" s="11">
        <v>43</v>
      </c>
      <c r="D17" s="12">
        <v>104.93469740244799</v>
      </c>
      <c r="E17" s="12">
        <v>0.43298829744626799</v>
      </c>
      <c r="F17" s="12">
        <v>0.97397176247038597</v>
      </c>
      <c r="G17" s="13">
        <v>0.16012943875750901</v>
      </c>
      <c r="H17" s="13">
        <v>3.2650339052561497E-2</v>
      </c>
      <c r="I17" s="13">
        <v>1.43828663131378E-2</v>
      </c>
      <c r="J17" s="12">
        <v>2190.7034948319001</v>
      </c>
      <c r="K17" s="12">
        <v>9.0394216585859795</v>
      </c>
      <c r="L17" s="14">
        <v>20.3334397175446</v>
      </c>
    </row>
    <row r="18" spans="1:12">
      <c r="A18" s="7" t="s">
        <v>42</v>
      </c>
      <c r="B18" s="11">
        <v>230</v>
      </c>
      <c r="C18" s="11">
        <v>6354</v>
      </c>
      <c r="D18" s="12">
        <v>655.31171667537797</v>
      </c>
      <c r="E18" s="12">
        <v>13.2613721636774</v>
      </c>
      <c r="F18" s="12">
        <v>67.717500897628994</v>
      </c>
      <c r="G18" s="13">
        <v>1</v>
      </c>
      <c r="H18" s="13">
        <v>1</v>
      </c>
      <c r="I18" s="13">
        <v>1</v>
      </c>
      <c r="J18" s="12">
        <v>13680.8291581499</v>
      </c>
      <c r="K18" s="12">
        <v>276.85536876153299</v>
      </c>
      <c r="L18" s="14">
        <v>1413.7265323095801</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169</v>
      </c>
      <c r="C23" s="11">
        <v>1445</v>
      </c>
      <c r="D23" s="12">
        <v>523.980125702794</v>
      </c>
      <c r="E23" s="12">
        <v>12.1595538941898</v>
      </c>
      <c r="F23" s="12">
        <v>63.095453901486202</v>
      </c>
      <c r="G23" s="13">
        <v>0.51898416257119195</v>
      </c>
      <c r="H23" s="13">
        <v>0.47295477649748302</v>
      </c>
      <c r="I23" s="13">
        <v>0.48552935992794499</v>
      </c>
      <c r="J23" s="12">
        <v>8321.6952049123392</v>
      </c>
      <c r="K23" s="12">
        <v>193.11438806850299</v>
      </c>
      <c r="L23" s="14">
        <v>1002.06307534951</v>
      </c>
    </row>
    <row r="24" spans="1:12">
      <c r="A24" s="7" t="s">
        <v>36</v>
      </c>
      <c r="B24" s="11">
        <v>152</v>
      </c>
      <c r="C24" s="11">
        <v>875</v>
      </c>
      <c r="D24" s="12">
        <v>446.71821361197999</v>
      </c>
      <c r="E24" s="12">
        <v>9.1595643009643908</v>
      </c>
      <c r="F24" s="12">
        <v>46.816869680541103</v>
      </c>
      <c r="G24" s="13">
        <v>0.44245891518453001</v>
      </c>
      <c r="H24" s="13">
        <v>0.35626797861777798</v>
      </c>
      <c r="I24" s="13">
        <v>0.36026311507821202</v>
      </c>
      <c r="J24" s="12">
        <v>7094.6446893872999</v>
      </c>
      <c r="K24" s="12">
        <v>145.46945310222699</v>
      </c>
      <c r="L24" s="14">
        <v>743.53148300618295</v>
      </c>
    </row>
    <row r="25" spans="1:12">
      <c r="A25" s="7" t="s">
        <v>37</v>
      </c>
      <c r="B25" s="11">
        <v>80</v>
      </c>
      <c r="C25" s="11">
        <v>263</v>
      </c>
      <c r="D25" s="12">
        <v>13.7609574668038</v>
      </c>
      <c r="E25" s="12">
        <v>2.5300686009419602</v>
      </c>
      <c r="F25" s="12">
        <v>13.6740097817988</v>
      </c>
      <c r="G25" s="13">
        <v>1.3629751658057699E-2</v>
      </c>
      <c r="H25" s="13">
        <v>9.8408875859629805E-2</v>
      </c>
      <c r="I25" s="13">
        <v>0.105223638257223</v>
      </c>
      <c r="J25" s="12">
        <v>218.54739931769299</v>
      </c>
      <c r="K25" s="12">
        <v>40.181790704978503</v>
      </c>
      <c r="L25" s="14">
        <v>217.16652226169199</v>
      </c>
    </row>
    <row r="26" spans="1:12">
      <c r="A26" s="7" t="s">
        <v>38</v>
      </c>
      <c r="B26" s="11">
        <v>13</v>
      </c>
      <c r="C26" s="11">
        <v>69</v>
      </c>
      <c r="D26" s="12">
        <v>10.1493542036084</v>
      </c>
      <c r="E26" s="12">
        <v>1.1779032126704501</v>
      </c>
      <c r="F26" s="12">
        <v>4.8230143935450904</v>
      </c>
      <c r="G26" s="13">
        <v>1.00525837405249E-2</v>
      </c>
      <c r="H26" s="13">
        <v>4.5815410296459497E-2</v>
      </c>
      <c r="I26" s="13">
        <v>3.7113848092406802E-2</v>
      </c>
      <c r="J26" s="12">
        <v>161.18899947940201</v>
      </c>
      <c r="K26" s="12">
        <v>18.707105548293999</v>
      </c>
      <c r="L26" s="14">
        <v>76.597668085511799</v>
      </c>
    </row>
    <row r="27" spans="1:12">
      <c r="A27" s="7" t="s">
        <v>39</v>
      </c>
      <c r="B27" s="11">
        <v>13</v>
      </c>
      <c r="C27" s="11">
        <v>23</v>
      </c>
      <c r="D27" s="12" t="s">
        <v>51</v>
      </c>
      <c r="E27" s="12" t="s">
        <v>51</v>
      </c>
      <c r="F27" s="12" t="s">
        <v>51</v>
      </c>
      <c r="G27" s="13">
        <v>1.3620293437377799E-2</v>
      </c>
      <c r="H27" s="13">
        <v>2.2838961662567801E-2</v>
      </c>
      <c r="I27" s="13">
        <v>8.7032036443664192E-3</v>
      </c>
      <c r="J27" s="12" t="s">
        <v>51</v>
      </c>
      <c r="K27" s="12" t="s">
        <v>51</v>
      </c>
      <c r="L27" s="12" t="s">
        <v>51</v>
      </c>
    </row>
    <row r="28" spans="1:12">
      <c r="A28" s="7" t="s">
        <v>40</v>
      </c>
      <c r="B28" s="11">
        <v>1</v>
      </c>
      <c r="C28" s="11">
        <v>3</v>
      </c>
      <c r="D28" s="12" t="s">
        <v>51</v>
      </c>
      <c r="E28" s="12" t="s">
        <v>51</v>
      </c>
      <c r="F28" s="12" t="s">
        <v>51</v>
      </c>
      <c r="G28" s="13">
        <v>4.0243694840169203E-4</v>
      </c>
      <c r="H28" s="13">
        <v>5.8662683039705204E-4</v>
      </c>
      <c r="I28" s="13">
        <v>1.09834649568518E-3</v>
      </c>
      <c r="J28" s="12" t="s">
        <v>51</v>
      </c>
      <c r="K28" s="12" t="s">
        <v>51</v>
      </c>
      <c r="L28" s="12" t="s">
        <v>51</v>
      </c>
    </row>
    <row r="29" spans="1:12">
      <c r="A29" s="7" t="s">
        <v>41</v>
      </c>
      <c r="B29" s="11">
        <v>3</v>
      </c>
      <c r="C29" s="11">
        <v>4</v>
      </c>
      <c r="D29" s="12" t="s">
        <v>51</v>
      </c>
      <c r="E29" s="12" t="s">
        <v>51</v>
      </c>
      <c r="F29" s="12" t="s">
        <v>51</v>
      </c>
      <c r="G29" s="13">
        <v>8.5185645991534399E-4</v>
      </c>
      <c r="H29" s="13">
        <v>3.1273702356850101E-3</v>
      </c>
      <c r="I29" s="13">
        <v>2.0684885041615999E-3</v>
      </c>
      <c r="J29" s="12" t="s">
        <v>51</v>
      </c>
      <c r="K29" s="12" t="s">
        <v>51</v>
      </c>
      <c r="L29" s="12" t="s">
        <v>51</v>
      </c>
    </row>
    <row r="30" spans="1:12">
      <c r="A30" s="7" t="s">
        <v>42</v>
      </c>
      <c r="B30" s="11">
        <v>287</v>
      </c>
      <c r="C30" s="11">
        <v>2682</v>
      </c>
      <c r="D30" s="12">
        <v>1009.62642695463</v>
      </c>
      <c r="E30" s="12">
        <v>25.7097602105611</v>
      </c>
      <c r="F30" s="12">
        <v>129.95188161401799</v>
      </c>
      <c r="G30" s="13">
        <v>1</v>
      </c>
      <c r="H30" s="13">
        <v>1</v>
      </c>
      <c r="I30" s="13">
        <v>1</v>
      </c>
      <c r="J30" s="12">
        <v>16034.5841069299</v>
      </c>
      <c r="K30" s="12">
        <v>408.31470082326399</v>
      </c>
      <c r="L30" s="14">
        <v>2063.8568087792301</v>
      </c>
    </row>
    <row r="32" spans="1:12">
      <c r="F32" s="1" t="s">
        <v>65</v>
      </c>
    </row>
    <row r="34" spans="1:12" ht="32">
      <c r="A34" s="10" t="s">
        <v>23</v>
      </c>
      <c r="B34" s="10" t="s">
        <v>24</v>
      </c>
      <c r="C34" s="10" t="s">
        <v>25</v>
      </c>
      <c r="D34" s="10" t="s">
        <v>26</v>
      </c>
      <c r="E34" s="10" t="s">
        <v>27</v>
      </c>
      <c r="F34" s="10" t="s">
        <v>28</v>
      </c>
      <c r="G34" s="10" t="s">
        <v>29</v>
      </c>
      <c r="H34" s="10" t="s">
        <v>30</v>
      </c>
      <c r="I34" s="10" t="s">
        <v>31</v>
      </c>
      <c r="J34" s="10" t="s">
        <v>32</v>
      </c>
      <c r="K34" s="10" t="s">
        <v>33</v>
      </c>
      <c r="L34" s="10" t="s">
        <v>34</v>
      </c>
    </row>
    <row r="35" spans="1:12">
      <c r="A35" s="7" t="s">
        <v>35</v>
      </c>
      <c r="B35" s="11">
        <v>131</v>
      </c>
      <c r="C35" s="11">
        <v>1010</v>
      </c>
      <c r="D35" s="12">
        <v>579.30842417185897</v>
      </c>
      <c r="E35" s="12">
        <v>13.587016542570399</v>
      </c>
      <c r="F35" s="12">
        <v>62.8273752753705</v>
      </c>
      <c r="G35" s="13">
        <v>0.55494308678982596</v>
      </c>
      <c r="H35" s="13">
        <v>0.518498044547411</v>
      </c>
      <c r="I35" s="13">
        <v>0.506823580869874</v>
      </c>
      <c r="J35" s="12">
        <v>9057.9850079760508</v>
      </c>
      <c r="K35" s="12">
        <v>212.44467888009601</v>
      </c>
      <c r="L35" s="14">
        <v>982.359999594903</v>
      </c>
    </row>
    <row r="36" spans="1:12">
      <c r="A36" s="7" t="s">
        <v>36</v>
      </c>
      <c r="B36" s="11">
        <v>88</v>
      </c>
      <c r="C36" s="11">
        <v>504</v>
      </c>
      <c r="D36" s="12">
        <v>430.17284649396697</v>
      </c>
      <c r="E36" s="12">
        <v>8.6984076041738305</v>
      </c>
      <c r="F36" s="12">
        <v>43.734295502052802</v>
      </c>
      <c r="G36" s="13">
        <v>0.41208005498588801</v>
      </c>
      <c r="H36" s="13">
        <v>0.33194243337450502</v>
      </c>
      <c r="I36" s="13">
        <v>0.35280118190550802</v>
      </c>
      <c r="J36" s="12">
        <v>6726.1220997276396</v>
      </c>
      <c r="K36" s="12">
        <v>136.00707737765799</v>
      </c>
      <c r="L36" s="14">
        <v>683.82329077691304</v>
      </c>
    </row>
    <row r="37" spans="1:12">
      <c r="A37" s="7" t="s">
        <v>37</v>
      </c>
      <c r="B37" s="11">
        <v>56</v>
      </c>
      <c r="C37" s="11">
        <v>178</v>
      </c>
      <c r="D37" s="12">
        <v>12.065909851284699</v>
      </c>
      <c r="E37" s="12">
        <v>2.2505710270781201</v>
      </c>
      <c r="F37" s="12">
        <v>11.7872653301275</v>
      </c>
      <c r="G37" s="13">
        <v>1.1558425492209499E-2</v>
      </c>
      <c r="H37" s="13">
        <v>8.5884688003353901E-2</v>
      </c>
      <c r="I37" s="13">
        <v>9.5086958465069801E-2</v>
      </c>
      <c r="J37" s="12">
        <v>188.660868684527</v>
      </c>
      <c r="K37" s="12">
        <v>35.189611909753999</v>
      </c>
      <c r="L37" s="14">
        <v>184.304022158766</v>
      </c>
    </row>
    <row r="38" spans="1:12">
      <c r="A38" s="7" t="s">
        <v>38</v>
      </c>
      <c r="B38" s="11">
        <v>11</v>
      </c>
      <c r="C38" s="11">
        <v>45</v>
      </c>
      <c r="D38" s="12">
        <v>9.0703256800186693</v>
      </c>
      <c r="E38" s="12">
        <v>1.0888105707100899</v>
      </c>
      <c r="F38" s="12">
        <v>4.1812748927230396</v>
      </c>
      <c r="G38" s="13">
        <v>8.6888336523919304E-3</v>
      </c>
      <c r="H38" s="13">
        <v>4.1550413221836703E-2</v>
      </c>
      <c r="I38" s="13">
        <v>3.3730021418894703E-2</v>
      </c>
      <c r="J38" s="12">
        <v>141.822336080333</v>
      </c>
      <c r="K38" s="12">
        <v>17.024488881059298</v>
      </c>
      <c r="L38" s="14">
        <v>65.377825890679901</v>
      </c>
    </row>
    <row r="39" spans="1:12">
      <c r="A39" s="7" t="s">
        <v>39</v>
      </c>
      <c r="B39" s="11">
        <v>8</v>
      </c>
      <c r="C39" s="11">
        <v>16</v>
      </c>
      <c r="D39" s="12" t="s">
        <v>51</v>
      </c>
      <c r="E39" s="12" t="s">
        <v>51</v>
      </c>
      <c r="F39" s="12" t="s">
        <v>51</v>
      </c>
      <c r="G39" s="13">
        <v>1.22498118659381E-2</v>
      </c>
      <c r="H39" s="13">
        <v>2.0806226277529701E-2</v>
      </c>
      <c r="I39" s="13">
        <v>8.3294684676674304E-3</v>
      </c>
      <c r="J39" s="12" t="s">
        <v>51</v>
      </c>
      <c r="K39" s="12" t="s">
        <v>51</v>
      </c>
      <c r="L39" s="12" t="s">
        <v>51</v>
      </c>
    </row>
    <row r="40" spans="1:12">
      <c r="A40" s="7" t="s">
        <v>40</v>
      </c>
      <c r="B40" s="11">
        <v>1</v>
      </c>
      <c r="C40" s="11">
        <v>3</v>
      </c>
      <c r="D40" s="12" t="s">
        <v>51</v>
      </c>
      <c r="E40" s="12" t="s">
        <v>51</v>
      </c>
      <c r="F40" s="12" t="s">
        <v>51</v>
      </c>
      <c r="G40" s="13">
        <v>3.89221801514112E-4</v>
      </c>
      <c r="H40" s="13">
        <v>5.7554987916050098E-4</v>
      </c>
      <c r="I40" s="13">
        <v>1.15140957646477E-3</v>
      </c>
      <c r="J40" s="12" t="s">
        <v>51</v>
      </c>
      <c r="K40" s="12" t="s">
        <v>51</v>
      </c>
      <c r="L40" s="12" t="s">
        <v>51</v>
      </c>
    </row>
    <row r="41" spans="1:12">
      <c r="A41" s="7" t="s">
        <v>41</v>
      </c>
      <c r="B41" s="11">
        <v>2</v>
      </c>
      <c r="C41" s="11">
        <v>3</v>
      </c>
      <c r="D41" s="12" t="s">
        <v>51</v>
      </c>
      <c r="E41" s="12" t="s">
        <v>51</v>
      </c>
      <c r="F41" s="12" t="s">
        <v>51</v>
      </c>
      <c r="G41" s="13">
        <v>9.0565412231914102E-5</v>
      </c>
      <c r="H41" s="13">
        <v>7.4264469620278801E-4</v>
      </c>
      <c r="I41" s="13">
        <v>2.0773792965221001E-3</v>
      </c>
      <c r="J41" s="12" t="s">
        <v>51</v>
      </c>
      <c r="K41" s="12" t="s">
        <v>51</v>
      </c>
      <c r="L41" s="12" t="s">
        <v>51</v>
      </c>
    </row>
    <row r="42" spans="1:12">
      <c r="A42" s="7" t="s">
        <v>42</v>
      </c>
      <c r="B42" s="11">
        <v>198</v>
      </c>
      <c r="C42" s="11">
        <v>1759</v>
      </c>
      <c r="D42" s="12">
        <v>1043.90601119653</v>
      </c>
      <c r="E42" s="12">
        <v>26.204566604354799</v>
      </c>
      <c r="F42" s="12">
        <v>123.96300733982901</v>
      </c>
      <c r="G42" s="13">
        <v>1</v>
      </c>
      <c r="H42" s="13">
        <v>1</v>
      </c>
      <c r="I42" s="13">
        <v>1</v>
      </c>
      <c r="J42" s="12">
        <v>16322.3675068622</v>
      </c>
      <c r="K42" s="12">
        <v>409.73091627671499</v>
      </c>
      <c r="L42" s="14">
        <v>1938.2681403829999</v>
      </c>
    </row>
    <row r="44" spans="1:12">
      <c r="F44" s="1" t="s">
        <v>68</v>
      </c>
    </row>
    <row r="46" spans="1:12" ht="32">
      <c r="A46" s="10" t="s">
        <v>23</v>
      </c>
      <c r="B46" s="10" t="s">
        <v>24</v>
      </c>
      <c r="C46" s="10" t="s">
        <v>25</v>
      </c>
      <c r="D46" s="10" t="s">
        <v>26</v>
      </c>
      <c r="E46" s="10" t="s">
        <v>27</v>
      </c>
      <c r="F46" s="10" t="s">
        <v>28</v>
      </c>
      <c r="G46" s="10" t="s">
        <v>29</v>
      </c>
      <c r="H46" s="10" t="s">
        <v>30</v>
      </c>
      <c r="I46" s="10" t="s">
        <v>31</v>
      </c>
      <c r="J46" s="10" t="s">
        <v>32</v>
      </c>
      <c r="K46" s="10" t="s">
        <v>33</v>
      </c>
      <c r="L46" s="10" t="s">
        <v>34</v>
      </c>
    </row>
    <row r="47" spans="1:12">
      <c r="A47" s="7" t="s">
        <v>35</v>
      </c>
      <c r="B47" s="11">
        <v>180</v>
      </c>
      <c r="C47" s="11">
        <v>1156</v>
      </c>
      <c r="D47" s="12">
        <v>459.45439213746602</v>
      </c>
      <c r="E47" s="12">
        <v>11.5500470273708</v>
      </c>
      <c r="F47" s="12">
        <v>47.7507315432713</v>
      </c>
      <c r="G47" s="13">
        <v>0.58450590405557101</v>
      </c>
      <c r="H47" s="13">
        <v>0.57817437556131601</v>
      </c>
      <c r="I47" s="13">
        <v>0.61930066524282601</v>
      </c>
      <c r="J47" s="12">
        <v>8830.0011301242794</v>
      </c>
      <c r="K47" s="12">
        <v>221.97399796356399</v>
      </c>
      <c r="L47" s="14">
        <v>917.69503286235795</v>
      </c>
    </row>
    <row r="48" spans="1:12">
      <c r="A48" s="7" t="s">
        <v>36</v>
      </c>
      <c r="B48" s="11">
        <v>94</v>
      </c>
      <c r="C48" s="11">
        <v>453</v>
      </c>
      <c r="D48" s="12">
        <v>296.173104930639</v>
      </c>
      <c r="E48" s="12">
        <v>6.4113728586503198</v>
      </c>
      <c r="F48" s="12">
        <v>23.380772412551199</v>
      </c>
      <c r="G48" s="13">
        <v>0.376783705666772</v>
      </c>
      <c r="H48" s="13">
        <v>0.320941680172947</v>
      </c>
      <c r="I48" s="13">
        <v>0.30323572940160498</v>
      </c>
      <c r="J48" s="12">
        <v>5691.98792307443</v>
      </c>
      <c r="K48" s="12">
        <v>123.21664686707901</v>
      </c>
      <c r="L48" s="14">
        <v>449.34219883186302</v>
      </c>
    </row>
    <row r="49" spans="1:12">
      <c r="A49" s="7" t="s">
        <v>37</v>
      </c>
      <c r="B49" s="11">
        <v>40</v>
      </c>
      <c r="C49" s="11">
        <v>98</v>
      </c>
      <c r="D49" s="12">
        <v>4.8153932482203201</v>
      </c>
      <c r="E49" s="12">
        <v>1.34208992975134</v>
      </c>
      <c r="F49" s="12">
        <v>3.51195879245642</v>
      </c>
      <c r="G49" s="13">
        <v>6.12601779871981E-3</v>
      </c>
      <c r="H49" s="13">
        <v>6.7182584213057395E-2</v>
      </c>
      <c r="I49" s="13">
        <v>4.5548169550087898E-2</v>
      </c>
      <c r="J49" s="12">
        <v>92.544392983093999</v>
      </c>
      <c r="K49" s="12">
        <v>25.792887823536301</v>
      </c>
      <c r="L49" s="14">
        <v>67.494403442467998</v>
      </c>
    </row>
    <row r="50" spans="1:12">
      <c r="A50" s="7" t="s">
        <v>38</v>
      </c>
      <c r="B50" s="11">
        <v>10</v>
      </c>
      <c r="C50" s="11">
        <v>42</v>
      </c>
      <c r="D50" s="12" t="s">
        <v>51</v>
      </c>
      <c r="E50" s="12" t="s">
        <v>51</v>
      </c>
      <c r="F50" s="12" t="s">
        <v>51</v>
      </c>
      <c r="G50" s="13">
        <v>6.9476162788002704E-3</v>
      </c>
      <c r="H50" s="13">
        <v>2.8066002746909801E-2</v>
      </c>
      <c r="I50" s="13">
        <v>2.6600784108153499E-2</v>
      </c>
      <c r="J50" s="12" t="s">
        <v>51</v>
      </c>
      <c r="K50" s="12" t="s">
        <v>51</v>
      </c>
      <c r="L50" s="12" t="s">
        <v>51</v>
      </c>
    </row>
    <row r="51" spans="1:12">
      <c r="A51" s="7" t="s">
        <v>39</v>
      </c>
      <c r="B51" s="11">
        <v>1</v>
      </c>
      <c r="C51" s="11">
        <v>2</v>
      </c>
      <c r="D51" s="12" t="s">
        <v>51</v>
      </c>
      <c r="E51" s="12" t="s">
        <v>51</v>
      </c>
      <c r="F51" s="12" t="s">
        <v>51</v>
      </c>
      <c r="G51" s="13">
        <v>7.7928419363970596E-5</v>
      </c>
      <c r="H51" s="13">
        <v>1.8584056448535101E-4</v>
      </c>
      <c r="I51" s="13">
        <v>1.92595855356582E-4</v>
      </c>
      <c r="J51" s="12" t="s">
        <v>51</v>
      </c>
      <c r="K51" s="12" t="s">
        <v>51</v>
      </c>
      <c r="L51" s="12" t="s">
        <v>51</v>
      </c>
    </row>
    <row r="52" spans="1:12">
      <c r="A52" s="7" t="s">
        <v>41</v>
      </c>
      <c r="B52" s="11">
        <v>2</v>
      </c>
      <c r="C52" s="11">
        <v>9</v>
      </c>
      <c r="D52" s="12" t="s">
        <v>51</v>
      </c>
      <c r="E52" s="12" t="s">
        <v>51</v>
      </c>
      <c r="F52" s="12" t="s">
        <v>51</v>
      </c>
      <c r="G52" s="13">
        <v>2.55588277807734E-2</v>
      </c>
      <c r="H52" s="13">
        <v>5.4495167412849004E-3</v>
      </c>
      <c r="I52" s="13">
        <v>5.12205584197142E-3</v>
      </c>
      <c r="J52" s="12" t="s">
        <v>51</v>
      </c>
      <c r="K52" s="12" t="s">
        <v>51</v>
      </c>
      <c r="L52" s="12" t="s">
        <v>51</v>
      </c>
    </row>
    <row r="53" spans="1:12">
      <c r="A53" s="7" t="s">
        <v>42</v>
      </c>
      <c r="B53" s="11">
        <v>256</v>
      </c>
      <c r="C53" s="11">
        <v>1760</v>
      </c>
      <c r="D53" s="12">
        <v>786.05603288103703</v>
      </c>
      <c r="E53" s="12">
        <v>19.9767535808855</v>
      </c>
      <c r="F53" s="12">
        <v>77.104279428713994</v>
      </c>
      <c r="G53" s="13">
        <v>1</v>
      </c>
      <c r="H53" s="13">
        <v>1</v>
      </c>
      <c r="I53" s="13">
        <v>1</v>
      </c>
      <c r="J53" s="12">
        <v>15106.7783385209</v>
      </c>
      <c r="K53" s="12">
        <v>383.92223409773601</v>
      </c>
      <c r="L53" s="12">
        <v>1481.8247167594</v>
      </c>
    </row>
    <row r="54" spans="1:12">
      <c r="B54" s="20"/>
      <c r="C54" s="20"/>
      <c r="D54" s="19"/>
      <c r="E54" s="19"/>
      <c r="F54" s="19"/>
      <c r="G54" s="21"/>
      <c r="H54" s="21"/>
      <c r="I54" s="21"/>
      <c r="J54" s="19"/>
      <c r="K54" s="19"/>
      <c r="L54" s="19"/>
    </row>
    <row r="55" spans="1:12">
      <c r="F55" s="1" t="s">
        <v>69</v>
      </c>
    </row>
    <row r="57" spans="1:12" ht="32">
      <c r="A57" s="10" t="s">
        <v>23</v>
      </c>
      <c r="B57" s="10" t="s">
        <v>24</v>
      </c>
      <c r="C57" s="10" t="s">
        <v>25</v>
      </c>
      <c r="D57" s="10" t="s">
        <v>26</v>
      </c>
      <c r="E57" s="10" t="s">
        <v>27</v>
      </c>
      <c r="F57" s="10" t="s">
        <v>28</v>
      </c>
      <c r="G57" s="10" t="s">
        <v>29</v>
      </c>
      <c r="H57" s="10" t="s">
        <v>30</v>
      </c>
      <c r="I57" s="10" t="s">
        <v>31</v>
      </c>
      <c r="J57" s="10" t="s">
        <v>32</v>
      </c>
      <c r="K57" s="10" t="s">
        <v>33</v>
      </c>
      <c r="L57" s="10" t="s">
        <v>34</v>
      </c>
    </row>
    <row r="58" spans="1:12">
      <c r="A58" s="7" t="s">
        <v>35</v>
      </c>
      <c r="B58" s="11">
        <v>186</v>
      </c>
      <c r="C58" s="11">
        <v>1464</v>
      </c>
      <c r="D58" s="12">
        <v>269.54606700193801</v>
      </c>
      <c r="E58" s="12">
        <v>8.3638745670079295</v>
      </c>
      <c r="F58" s="12">
        <v>49.703885438907598</v>
      </c>
      <c r="G58" s="13">
        <v>0.47719607987302698</v>
      </c>
      <c r="H58" s="13">
        <v>0.57703404829735805</v>
      </c>
      <c r="I58" s="13">
        <v>0.66849597367519298</v>
      </c>
      <c r="J58" s="12">
        <v>5122.5022235259903</v>
      </c>
      <c r="K58" s="12">
        <v>158.94858546195201</v>
      </c>
      <c r="L58" s="14">
        <v>944.58163129812999</v>
      </c>
    </row>
    <row r="59" spans="1:12">
      <c r="A59" s="7" t="s">
        <v>36</v>
      </c>
      <c r="B59" s="11">
        <v>93</v>
      </c>
      <c r="C59" s="11">
        <v>434</v>
      </c>
      <c r="D59" s="12">
        <v>184.35927503139399</v>
      </c>
      <c r="E59" s="12">
        <v>4.2064249387610104</v>
      </c>
      <c r="F59" s="12">
        <v>17.6241657021584</v>
      </c>
      <c r="G59" s="13">
        <v>0.32638399926118</v>
      </c>
      <c r="H59" s="13">
        <v>0.29020645776381498</v>
      </c>
      <c r="I59" s="13">
        <v>0.23703748121982299</v>
      </c>
      <c r="J59" s="12">
        <v>3503.5970169402099</v>
      </c>
      <c r="K59" s="12">
        <v>79.939660561782702</v>
      </c>
      <c r="L59" s="14">
        <v>334.93283356439298</v>
      </c>
    </row>
    <row r="60" spans="1:12">
      <c r="A60" s="7" t="s">
        <v>37</v>
      </c>
      <c r="B60" s="11">
        <v>43</v>
      </c>
      <c r="C60" s="11">
        <v>148</v>
      </c>
      <c r="D60" s="12">
        <v>2.9672228024877798</v>
      </c>
      <c r="E60" s="12">
        <v>1.12340479161113</v>
      </c>
      <c r="F60" s="12">
        <v>4.4032422363856103</v>
      </c>
      <c r="G60" s="13">
        <v>5.2530801328547899E-3</v>
      </c>
      <c r="H60" s="13">
        <v>7.7505085661742898E-2</v>
      </c>
      <c r="I60" s="13">
        <v>5.9221722409575503E-2</v>
      </c>
      <c r="J60" s="12">
        <v>56.389638967840703</v>
      </c>
      <c r="K60" s="12">
        <v>21.349387905950799</v>
      </c>
      <c r="L60" s="14">
        <v>83.680012093987102</v>
      </c>
    </row>
    <row r="61" spans="1:12">
      <c r="A61" s="7" t="s">
        <v>38</v>
      </c>
      <c r="B61" s="11">
        <v>9</v>
      </c>
      <c r="C61" s="11">
        <v>40</v>
      </c>
      <c r="D61" s="12" t="s">
        <v>51</v>
      </c>
      <c r="E61" s="12" t="s">
        <v>51</v>
      </c>
      <c r="F61" s="12" t="s">
        <v>51</v>
      </c>
      <c r="G61" s="13">
        <v>3.2721279577881601E-3</v>
      </c>
      <c r="H61" s="13">
        <v>1.8051123113330101E-2</v>
      </c>
      <c r="I61" s="13">
        <v>1.5741101820553799E-2</v>
      </c>
      <c r="J61" s="12" t="s">
        <v>51</v>
      </c>
      <c r="K61" s="12" t="s">
        <v>51</v>
      </c>
      <c r="L61" s="14" t="s">
        <v>51</v>
      </c>
    </row>
    <row r="62" spans="1:12">
      <c r="A62" s="7" t="s">
        <v>39</v>
      </c>
      <c r="B62" s="11">
        <v>5</v>
      </c>
      <c r="C62" s="11">
        <v>8</v>
      </c>
      <c r="D62" s="12" t="s">
        <v>51</v>
      </c>
      <c r="E62" s="12" t="s">
        <v>51</v>
      </c>
      <c r="F62" s="12" t="s">
        <v>51</v>
      </c>
      <c r="G62" s="13">
        <v>5.1130708582732302E-3</v>
      </c>
      <c r="H62" s="13">
        <v>1.18123029030388E-2</v>
      </c>
      <c r="I62" s="13">
        <v>4.14812994482394E-3</v>
      </c>
      <c r="J62" s="12" t="s">
        <v>51</v>
      </c>
      <c r="K62" s="12" t="s">
        <v>51</v>
      </c>
      <c r="L62" s="14" t="s">
        <v>51</v>
      </c>
    </row>
    <row r="63" spans="1:12">
      <c r="A63" s="7" t="s">
        <v>40</v>
      </c>
      <c r="B63" s="11">
        <v>1</v>
      </c>
      <c r="C63" s="11">
        <v>2</v>
      </c>
      <c r="D63" s="12" t="s">
        <v>51</v>
      </c>
      <c r="E63" s="12" t="s">
        <v>51</v>
      </c>
      <c r="F63" s="12" t="s">
        <v>51</v>
      </c>
      <c r="G63" s="13">
        <v>2.0049769444363601E-4</v>
      </c>
      <c r="H63" s="13">
        <v>3.58293526154945E-4</v>
      </c>
      <c r="I63" s="13">
        <v>8.4154122602739701E-4</v>
      </c>
      <c r="J63" s="12" t="s">
        <v>51</v>
      </c>
      <c r="K63" s="12" t="s">
        <v>51</v>
      </c>
      <c r="L63" s="14" t="s">
        <v>51</v>
      </c>
    </row>
    <row r="64" spans="1:12">
      <c r="A64" s="7" t="s">
        <v>41</v>
      </c>
      <c r="B64" s="11">
        <v>10</v>
      </c>
      <c r="C64" s="11">
        <v>22</v>
      </c>
      <c r="D64" s="12" t="s">
        <v>51</v>
      </c>
      <c r="E64" s="12" t="s">
        <v>51</v>
      </c>
      <c r="F64" s="12" t="s">
        <v>51</v>
      </c>
      <c r="G64" s="13">
        <v>0.18258114422243299</v>
      </c>
      <c r="H64" s="13">
        <v>2.5032688734560601E-2</v>
      </c>
      <c r="I64" s="13">
        <v>1.45140497040031E-2</v>
      </c>
      <c r="J64" s="12" t="s">
        <v>51</v>
      </c>
      <c r="K64" s="12" t="s">
        <v>51</v>
      </c>
      <c r="L64" s="14" t="s">
        <v>51</v>
      </c>
    </row>
    <row r="65" spans="1:12">
      <c r="A65" s="8" t="s">
        <v>42</v>
      </c>
      <c r="B65" s="15">
        <v>270</v>
      </c>
      <c r="C65" s="15">
        <v>2118</v>
      </c>
      <c r="D65" s="16">
        <v>564.85390046301097</v>
      </c>
      <c r="E65" s="16">
        <v>14.494594542015401</v>
      </c>
      <c r="F65" s="16">
        <v>74.351809728412206</v>
      </c>
      <c r="G65" s="17">
        <v>1</v>
      </c>
      <c r="H65" s="17">
        <v>1</v>
      </c>
      <c r="I65" s="17">
        <v>1</v>
      </c>
      <c r="J65" s="16">
        <v>10734.5857176551</v>
      </c>
      <c r="K65" s="16">
        <v>275.45789703563997</v>
      </c>
      <c r="L65" s="18">
        <v>1412.9952437934701</v>
      </c>
    </row>
    <row r="67" spans="1:12">
      <c r="A67" s="3" t="s">
        <v>16</v>
      </c>
    </row>
    <row r="68" spans="1:12">
      <c r="A68" s="4" t="s">
        <v>17</v>
      </c>
    </row>
    <row r="69" spans="1:12">
      <c r="A69" s="4" t="s">
        <v>18</v>
      </c>
    </row>
    <row r="70" spans="1:12">
      <c r="A70" s="4" t="s">
        <v>19</v>
      </c>
    </row>
    <row r="71" spans="1:12">
      <c r="A71" s="4" t="s">
        <v>20</v>
      </c>
    </row>
    <row r="72" spans="1:12">
      <c r="A72" s="4" t="s">
        <v>21</v>
      </c>
    </row>
    <row r="73" spans="1:12">
      <c r="A73" s="4" t="s">
        <v>22</v>
      </c>
    </row>
    <row r="74" spans="1:12">
      <c r="A74" s="4" t="s">
        <v>66</v>
      </c>
    </row>
  </sheetData>
  <conditionalFormatting sqref="D11:F14 D17:F18">
    <cfRule type="expression" dxfId="211" priority="45">
      <formula>$C11&lt;30</formula>
    </cfRule>
  </conditionalFormatting>
  <conditionalFormatting sqref="D15:F16">
    <cfRule type="expression" dxfId="210" priority="15">
      <formula>$B15&lt;30</formula>
    </cfRule>
  </conditionalFormatting>
  <conditionalFormatting sqref="D23:F26 D30:F30">
    <cfRule type="expression" dxfId="209" priority="39">
      <formula>$C23&lt;30</formula>
    </cfRule>
  </conditionalFormatting>
  <conditionalFormatting sqref="D27:F29">
    <cfRule type="expression" dxfId="208" priority="13">
      <formula>$B27&lt;30</formula>
    </cfRule>
  </conditionalFormatting>
  <conditionalFormatting sqref="D35:F38 D42:F42">
    <cfRule type="expression" dxfId="207" priority="29">
      <formula>$C35&lt;30</formula>
    </cfRule>
  </conditionalFormatting>
  <conditionalFormatting sqref="D39:F41">
    <cfRule type="expression" dxfId="206" priority="25">
      <formula>$B39&lt;30</formula>
    </cfRule>
  </conditionalFormatting>
  <conditionalFormatting sqref="D47:F49">
    <cfRule type="expression" dxfId="205" priority="21">
      <formula>$C47&lt;30</formula>
    </cfRule>
  </conditionalFormatting>
  <conditionalFormatting sqref="D50:F53">
    <cfRule type="expression" dxfId="204" priority="17">
      <formula>$B50&lt;30</formula>
    </cfRule>
  </conditionalFormatting>
  <conditionalFormatting sqref="D54:F54">
    <cfRule type="expression" dxfId="203" priority="23">
      <formula>$C54&lt;30</formula>
    </cfRule>
  </conditionalFormatting>
  <conditionalFormatting sqref="D58:F60">
    <cfRule type="expression" dxfId="202" priority="9">
      <formula>$C58&lt;30</formula>
    </cfRule>
  </conditionalFormatting>
  <conditionalFormatting sqref="D61:F65">
    <cfRule type="expression" dxfId="201" priority="2">
      <formula>$B61&lt;30</formula>
    </cfRule>
  </conditionalFormatting>
  <conditionalFormatting sqref="J11:L14 J17:L18">
    <cfRule type="expression" dxfId="200" priority="44">
      <formula>$C11&lt;30</formula>
    </cfRule>
  </conditionalFormatting>
  <conditionalFormatting sqref="J15:L16">
    <cfRule type="expression" dxfId="199" priority="14">
      <formula>$B15&lt;30</formula>
    </cfRule>
  </conditionalFormatting>
  <conditionalFormatting sqref="J23:L26 J30:L30">
    <cfRule type="expression" dxfId="198" priority="38">
      <formula>$C23&lt;30</formula>
    </cfRule>
  </conditionalFormatting>
  <conditionalFormatting sqref="J27:L29">
    <cfRule type="expression" dxfId="197" priority="12">
      <formula>$B27&lt;30</formula>
    </cfRule>
  </conditionalFormatting>
  <conditionalFormatting sqref="J35:L38 J42:L42">
    <cfRule type="expression" dxfId="196" priority="28">
      <formula>$C35&lt;30</formula>
    </cfRule>
  </conditionalFormatting>
  <conditionalFormatting sqref="J39:L41">
    <cfRule type="expression" dxfId="195" priority="24">
      <formula>$B39&lt;30</formula>
    </cfRule>
  </conditionalFormatting>
  <conditionalFormatting sqref="J47:L49">
    <cfRule type="expression" dxfId="194" priority="20">
      <formula>$C47&lt;30</formula>
    </cfRule>
  </conditionalFormatting>
  <conditionalFormatting sqref="J50:L53">
    <cfRule type="expression" dxfId="193" priority="16">
      <formula>$B50&lt;30</formula>
    </cfRule>
  </conditionalFormatting>
  <conditionalFormatting sqref="J54:L54">
    <cfRule type="expression" dxfId="192" priority="22">
      <formula>$C54&lt;30</formula>
    </cfRule>
  </conditionalFormatting>
  <conditionalFormatting sqref="J58:L60">
    <cfRule type="expression" dxfId="191" priority="8">
      <formula>$C58&lt;30</formula>
    </cfRule>
  </conditionalFormatting>
  <conditionalFormatting sqref="J61:L65">
    <cfRule type="expression" dxfId="190" priority="1">
      <formula>$B61&lt;30</formula>
    </cfRule>
  </conditionalFormatting>
  <hyperlinks>
    <hyperlink ref="F5" location="Contents!A1" display="Click here to return to Contents" xr:uid="{C29C7892-403F-48EB-BBAE-9F4010049D5B}"/>
  </hyperlinks>
  <pageMargins left="0.7" right="0.7" top="0.75" bottom="0.75" header="0.3" footer="0.3"/>
  <pageSetup paperSize="9" orientation="portrait" horizontalDpi="300" verticalDpi="300"/>
  <tableParts count="4">
    <tablePart r:id="rId1"/>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L71"/>
  <sheetViews>
    <sheetView topLeftCell="A30" workbookViewId="0">
      <selection activeCell="K64" sqref="K64"/>
    </sheetView>
  </sheetViews>
  <sheetFormatPr baseColWidth="10" defaultColWidth="11.5" defaultRowHeight="15"/>
  <cols>
    <col min="1" max="1" width="23.1640625" customWidth="1"/>
    <col min="2" max="12" width="18" customWidth="1"/>
  </cols>
  <sheetData>
    <row r="1" spans="1:12">
      <c r="F1" s="1" t="s">
        <v>67</v>
      </c>
    </row>
    <row r="2" spans="1:12">
      <c r="F2" s="1" t="s">
        <v>11</v>
      </c>
    </row>
    <row r="3" spans="1:12">
      <c r="F3" s="1" t="s">
        <v>56</v>
      </c>
    </row>
    <row r="5" spans="1:12">
      <c r="F5" s="9" t="s">
        <v>13</v>
      </c>
    </row>
    <row r="6" spans="1:12">
      <c r="F6" s="2" t="s">
        <v>14</v>
      </c>
    </row>
    <row r="8" spans="1:12">
      <c r="F8" s="1" t="s">
        <v>15</v>
      </c>
    </row>
    <row r="10" spans="1:12" ht="32">
      <c r="A10" s="10" t="s">
        <v>23</v>
      </c>
      <c r="B10" s="10" t="s">
        <v>24</v>
      </c>
      <c r="C10" s="10" t="s">
        <v>25</v>
      </c>
      <c r="D10" s="10" t="s">
        <v>26</v>
      </c>
      <c r="E10" s="10" t="s">
        <v>27</v>
      </c>
      <c r="F10" s="10" t="s">
        <v>28</v>
      </c>
      <c r="G10" s="10" t="s">
        <v>29</v>
      </c>
      <c r="H10" s="10" t="s">
        <v>30</v>
      </c>
      <c r="I10" s="10" t="s">
        <v>31</v>
      </c>
      <c r="J10" s="10" t="s">
        <v>32</v>
      </c>
      <c r="K10" s="10" t="s">
        <v>33</v>
      </c>
      <c r="L10" s="10" t="s">
        <v>34</v>
      </c>
    </row>
    <row r="11" spans="1:12">
      <c r="A11" s="7" t="s">
        <v>35</v>
      </c>
      <c r="B11" s="11">
        <v>254</v>
      </c>
      <c r="C11" s="11">
        <v>6132</v>
      </c>
      <c r="D11" s="12">
        <v>1099.8344562418499</v>
      </c>
      <c r="E11" s="12">
        <v>26.878400437094299</v>
      </c>
      <c r="F11" s="12">
        <v>137.957184284802</v>
      </c>
      <c r="G11" s="13">
        <v>0.64709035822337302</v>
      </c>
      <c r="H11" s="13">
        <v>0.62233998656344802</v>
      </c>
      <c r="I11" s="13">
        <v>0.65459142104488</v>
      </c>
      <c r="J11" s="12">
        <v>6878.3622248004503</v>
      </c>
      <c r="K11" s="12">
        <v>168.09745610380801</v>
      </c>
      <c r="L11" s="14">
        <v>862.78392137929995</v>
      </c>
    </row>
    <row r="12" spans="1:12">
      <c r="A12" s="7" t="s">
        <v>36</v>
      </c>
      <c r="B12" s="11">
        <v>184</v>
      </c>
      <c r="C12" s="11">
        <v>1856</v>
      </c>
      <c r="D12" s="12">
        <v>400.59381803445598</v>
      </c>
      <c r="E12" s="12">
        <v>9.8128127111541392</v>
      </c>
      <c r="F12" s="12">
        <v>45.536128526061198</v>
      </c>
      <c r="G12" s="13">
        <v>0.23569037662244599</v>
      </c>
      <c r="H12" s="13">
        <v>0.227204953847674</v>
      </c>
      <c r="I12" s="13">
        <v>0.21606384064219</v>
      </c>
      <c r="J12" s="12">
        <v>2505.3128403270098</v>
      </c>
      <c r="K12" s="12">
        <v>61.369308706766098</v>
      </c>
      <c r="L12" s="14">
        <v>284.78284576351098</v>
      </c>
    </row>
    <row r="13" spans="1:12">
      <c r="A13" s="7" t="s">
        <v>37</v>
      </c>
      <c r="B13" s="11">
        <v>130</v>
      </c>
      <c r="C13" s="11">
        <v>820</v>
      </c>
      <c r="D13" s="12">
        <v>19.317275358679701</v>
      </c>
      <c r="E13" s="12">
        <v>3.76641833686775</v>
      </c>
      <c r="F13" s="12">
        <v>18.670577387753902</v>
      </c>
      <c r="G13" s="13">
        <v>1.13653673612484E-2</v>
      </c>
      <c r="H13" s="13">
        <v>8.7207300250044195E-2</v>
      </c>
      <c r="I13" s="13">
        <v>8.8589803041701207E-2</v>
      </c>
      <c r="J13" s="12">
        <v>120.810196806557</v>
      </c>
      <c r="K13" s="12">
        <v>23.555171838888199</v>
      </c>
      <c r="L13" s="14">
        <v>116.765749145524</v>
      </c>
    </row>
    <row r="14" spans="1:12">
      <c r="A14" s="7" t="s">
        <v>38</v>
      </c>
      <c r="B14" s="11">
        <v>23</v>
      </c>
      <c r="C14" s="11">
        <v>176</v>
      </c>
      <c r="D14" s="12">
        <v>11.7521329349489</v>
      </c>
      <c r="E14" s="12">
        <v>1.01243340764298</v>
      </c>
      <c r="F14" s="12">
        <v>4.5977428584928903</v>
      </c>
      <c r="G14" s="13">
        <v>6.9143968600057504E-3</v>
      </c>
      <c r="H14" s="13">
        <v>2.3441789059715099E-2</v>
      </c>
      <c r="I14" s="13">
        <v>2.1815776010089001E-2</v>
      </c>
      <c r="J14" s="12">
        <v>73.497813040701999</v>
      </c>
      <c r="K14" s="12">
        <v>6.33175626271355</v>
      </c>
      <c r="L14" s="14">
        <v>28.754273534279399</v>
      </c>
    </row>
    <row r="15" spans="1:12">
      <c r="A15" s="7" t="s">
        <v>39</v>
      </c>
      <c r="B15" s="11">
        <v>12</v>
      </c>
      <c r="C15" s="11">
        <v>70</v>
      </c>
      <c r="D15" s="12">
        <v>17.308385741819599</v>
      </c>
      <c r="E15" s="12">
        <v>0.91261069185094901</v>
      </c>
      <c r="F15" s="12">
        <v>1.68312386595932</v>
      </c>
      <c r="G15" s="13">
        <v>1.01834321214242E-2</v>
      </c>
      <c r="H15" s="13">
        <v>2.1130503172367299E-2</v>
      </c>
      <c r="I15" s="13">
        <v>7.9862346344962299E-3</v>
      </c>
      <c r="J15" s="12">
        <v>108.246605644284</v>
      </c>
      <c r="K15" s="12">
        <v>5.7074652218353696</v>
      </c>
      <c r="L15" s="14">
        <v>10.526252886124301</v>
      </c>
    </row>
    <row r="16" spans="1:12">
      <c r="A16" s="7" t="s">
        <v>40</v>
      </c>
      <c r="B16" s="11">
        <v>2</v>
      </c>
      <c r="C16" s="11">
        <v>16</v>
      </c>
      <c r="D16" s="12" t="s">
        <v>51</v>
      </c>
      <c r="E16" s="12" t="s">
        <v>51</v>
      </c>
      <c r="F16" s="12" t="s">
        <v>51</v>
      </c>
      <c r="G16" s="13">
        <v>3.0833930730461099E-4</v>
      </c>
      <c r="H16" s="13">
        <v>6.7574760428948898E-4</v>
      </c>
      <c r="I16" s="13">
        <v>1.1524515908888E-3</v>
      </c>
      <c r="J16" s="12" t="s">
        <v>51</v>
      </c>
      <c r="K16" s="12" t="s">
        <v>51</v>
      </c>
      <c r="L16" s="12" t="s">
        <v>51</v>
      </c>
    </row>
    <row r="17" spans="1:12">
      <c r="A17" s="7" t="s">
        <v>41</v>
      </c>
      <c r="B17" s="11">
        <v>15</v>
      </c>
      <c r="C17" s="11">
        <v>70</v>
      </c>
      <c r="D17" s="12">
        <v>150.33118520288099</v>
      </c>
      <c r="E17" s="12">
        <v>0.77739447727615996</v>
      </c>
      <c r="F17" s="12">
        <v>2.0654802693773302</v>
      </c>
      <c r="G17" s="13">
        <v>8.8447729504198505E-2</v>
      </c>
      <c r="H17" s="13">
        <v>1.7999719502461799E-2</v>
      </c>
      <c r="I17" s="13">
        <v>9.8004730357548805E-3</v>
      </c>
      <c r="J17" s="12">
        <v>940.17089539300298</v>
      </c>
      <c r="K17" s="12">
        <v>4.8618233188804503</v>
      </c>
      <c r="L17" s="14">
        <v>12.9175089763069</v>
      </c>
    </row>
    <row r="18" spans="1:12">
      <c r="A18" s="7" t="s">
        <v>42</v>
      </c>
      <c r="B18" s="11">
        <v>347</v>
      </c>
      <c r="C18" s="11">
        <v>9140</v>
      </c>
      <c r="D18" s="12">
        <v>1699.66132591052</v>
      </c>
      <c r="E18" s="12">
        <v>43.189255097549498</v>
      </c>
      <c r="F18" s="12">
        <v>210.75311996082999</v>
      </c>
      <c r="G18" s="13">
        <v>1</v>
      </c>
      <c r="H18" s="13">
        <v>1</v>
      </c>
      <c r="I18" s="13">
        <v>1</v>
      </c>
      <c r="J18" s="12">
        <v>10629.678123601499</v>
      </c>
      <c r="K18" s="12">
        <v>270.10550460053003</v>
      </c>
      <c r="L18" s="14">
        <v>1318.0495399742599</v>
      </c>
    </row>
    <row r="20" spans="1:12">
      <c r="F20" s="1" t="s">
        <v>49</v>
      </c>
    </row>
    <row r="22" spans="1:12" ht="32">
      <c r="A22" s="10" t="s">
        <v>23</v>
      </c>
      <c r="B22" s="10" t="s">
        <v>24</v>
      </c>
      <c r="C22" s="10" t="s">
        <v>25</v>
      </c>
      <c r="D22" s="10" t="s">
        <v>26</v>
      </c>
      <c r="E22" s="10" t="s">
        <v>27</v>
      </c>
      <c r="F22" s="10" t="s">
        <v>28</v>
      </c>
      <c r="G22" s="10" t="s">
        <v>29</v>
      </c>
      <c r="H22" s="10" t="s">
        <v>30</v>
      </c>
      <c r="I22" s="10" t="s">
        <v>31</v>
      </c>
      <c r="J22" s="10" t="s">
        <v>32</v>
      </c>
      <c r="K22" s="10" t="s">
        <v>33</v>
      </c>
      <c r="L22" s="10" t="s">
        <v>34</v>
      </c>
    </row>
    <row r="23" spans="1:12">
      <c r="A23" s="7" t="s">
        <v>35</v>
      </c>
      <c r="B23" s="11">
        <v>186</v>
      </c>
      <c r="C23" s="11">
        <v>1656</v>
      </c>
      <c r="D23" s="12">
        <v>1456.5296755065201</v>
      </c>
      <c r="E23" s="12">
        <v>35.180147688351703</v>
      </c>
      <c r="F23" s="12">
        <v>158.45085847458401</v>
      </c>
      <c r="G23" s="13">
        <v>0.61351323922021295</v>
      </c>
      <c r="H23" s="13">
        <v>0.59096163711873295</v>
      </c>
      <c r="I23" s="13">
        <v>0.62738659996311097</v>
      </c>
      <c r="J23" s="12">
        <v>9160.56291720224</v>
      </c>
      <c r="K23" s="12">
        <v>221.25876441449199</v>
      </c>
      <c r="L23" s="14">
        <v>996.546162258153</v>
      </c>
    </row>
    <row r="24" spans="1:12">
      <c r="A24" s="7" t="s">
        <v>36</v>
      </c>
      <c r="B24" s="11">
        <v>119</v>
      </c>
      <c r="C24" s="11">
        <v>712</v>
      </c>
      <c r="D24" s="12">
        <v>859.63803775080601</v>
      </c>
      <c r="E24" s="12">
        <v>19.744083967595198</v>
      </c>
      <c r="F24" s="12">
        <v>71.570364345752694</v>
      </c>
      <c r="G24" s="13">
        <v>0.36209308053678901</v>
      </c>
      <c r="H24" s="13">
        <v>0.331664218361514</v>
      </c>
      <c r="I24" s="13">
        <v>0.28338304997069602</v>
      </c>
      <c r="J24" s="12">
        <v>5406.5279020820599</v>
      </c>
      <c r="K24" s="12">
        <v>124.17661409114901</v>
      </c>
      <c r="L24" s="14">
        <v>450.12802459267198</v>
      </c>
    </row>
    <row r="25" spans="1:12">
      <c r="A25" s="7" t="s">
        <v>37</v>
      </c>
      <c r="B25" s="11">
        <v>77</v>
      </c>
      <c r="C25" s="11">
        <v>264</v>
      </c>
      <c r="D25" s="12">
        <v>15.2197734968973</v>
      </c>
      <c r="E25" s="12">
        <v>3.1529033882606701</v>
      </c>
      <c r="F25" s="12">
        <v>18.102855381392601</v>
      </c>
      <c r="G25" s="13">
        <v>6.4108083036703298E-3</v>
      </c>
      <c r="H25" s="13">
        <v>5.29629654914908E-2</v>
      </c>
      <c r="I25" s="13">
        <v>7.1678304533626502E-2</v>
      </c>
      <c r="J25" s="12">
        <v>95.721834610345496</v>
      </c>
      <c r="K25" s="12">
        <v>19.829578721063701</v>
      </c>
      <c r="L25" s="14">
        <v>113.854422941702</v>
      </c>
    </row>
    <row r="26" spans="1:12">
      <c r="A26" s="7" t="s">
        <v>38</v>
      </c>
      <c r="B26" s="11">
        <v>10</v>
      </c>
      <c r="C26" s="11">
        <v>30</v>
      </c>
      <c r="D26" s="12">
        <v>9.9248989451950695</v>
      </c>
      <c r="E26" s="12">
        <v>0.55876154589260996</v>
      </c>
      <c r="F26" s="12">
        <v>2.0250626191910599</v>
      </c>
      <c r="G26" s="13">
        <v>4.1805237498387304E-3</v>
      </c>
      <c r="H26" s="13">
        <v>9.3861640617564305E-3</v>
      </c>
      <c r="I26" s="13">
        <v>8.0182408829956794E-3</v>
      </c>
      <c r="J26" s="12">
        <v>62.420740725873799</v>
      </c>
      <c r="K26" s="12">
        <v>3.5142231448750998</v>
      </c>
      <c r="L26" s="14">
        <v>12.736241386858801</v>
      </c>
    </row>
    <row r="27" spans="1:12">
      <c r="A27" s="7" t="s">
        <v>39</v>
      </c>
      <c r="B27" s="11">
        <v>9</v>
      </c>
      <c r="C27" s="11">
        <v>19</v>
      </c>
      <c r="D27" s="12" t="s">
        <v>51</v>
      </c>
      <c r="E27" s="12" t="s">
        <v>51</v>
      </c>
      <c r="F27" s="12" t="s">
        <v>51</v>
      </c>
      <c r="G27" s="13">
        <v>5.9180805834191498E-3</v>
      </c>
      <c r="H27" s="13">
        <v>8.989366032239E-3</v>
      </c>
      <c r="I27" s="13">
        <v>6.9735969553319996E-3</v>
      </c>
      <c r="J27" s="12" t="s">
        <v>51</v>
      </c>
      <c r="K27" s="12" t="s">
        <v>51</v>
      </c>
      <c r="L27" s="12" t="s">
        <v>51</v>
      </c>
    </row>
    <row r="28" spans="1:12">
      <c r="A28" s="7" t="s">
        <v>41</v>
      </c>
      <c r="B28" s="11">
        <v>4</v>
      </c>
      <c r="C28" s="11">
        <v>10</v>
      </c>
      <c r="D28" s="12" t="s">
        <v>51</v>
      </c>
      <c r="E28" s="12" t="s">
        <v>51</v>
      </c>
      <c r="F28" s="12" t="s">
        <v>51</v>
      </c>
      <c r="G28" s="13">
        <v>7.8842676060696792E-3</v>
      </c>
      <c r="H28" s="13">
        <v>6.0356489342667597E-3</v>
      </c>
      <c r="I28" s="13">
        <v>2.5602076942386402E-3</v>
      </c>
      <c r="J28" s="12" t="s">
        <v>51</v>
      </c>
      <c r="K28" s="12" t="s">
        <v>51</v>
      </c>
      <c r="L28" s="12" t="s">
        <v>51</v>
      </c>
    </row>
    <row r="29" spans="1:12">
      <c r="A29" s="7" t="s">
        <v>42</v>
      </c>
      <c r="B29" s="11">
        <v>285</v>
      </c>
      <c r="C29" s="11">
        <v>2691</v>
      </c>
      <c r="D29" s="12">
        <v>2374.0802681907799</v>
      </c>
      <c r="E29" s="12">
        <v>59.530340852368198</v>
      </c>
      <c r="F29" s="12">
        <v>252.55696963228201</v>
      </c>
      <c r="G29" s="13">
        <v>1</v>
      </c>
      <c r="H29" s="13">
        <v>1</v>
      </c>
      <c r="I29" s="13">
        <v>1</v>
      </c>
      <c r="J29" s="12">
        <v>14931.320681596801</v>
      </c>
      <c r="K29" s="12">
        <v>374.40461532029599</v>
      </c>
      <c r="L29" s="14">
        <v>1588.4084268244601</v>
      </c>
    </row>
    <row r="31" spans="1:12">
      <c r="F31" s="1" t="s">
        <v>65</v>
      </c>
    </row>
    <row r="33" spans="1:12" ht="32">
      <c r="A33" s="10" t="s">
        <v>23</v>
      </c>
      <c r="B33" s="10" t="s">
        <v>24</v>
      </c>
      <c r="C33" s="10" t="s">
        <v>25</v>
      </c>
      <c r="D33" s="10" t="s">
        <v>26</v>
      </c>
      <c r="E33" s="10" t="s">
        <v>27</v>
      </c>
      <c r="F33" s="10" t="s">
        <v>28</v>
      </c>
      <c r="G33" s="10" t="s">
        <v>29</v>
      </c>
      <c r="H33" s="10" t="s">
        <v>30</v>
      </c>
      <c r="I33" s="10" t="s">
        <v>31</v>
      </c>
      <c r="J33" s="10" t="s">
        <v>32</v>
      </c>
      <c r="K33" s="10" t="s">
        <v>33</v>
      </c>
      <c r="L33" s="10" t="s">
        <v>34</v>
      </c>
    </row>
    <row r="34" spans="1:12">
      <c r="A34" s="7" t="s">
        <v>35</v>
      </c>
      <c r="B34" s="11">
        <v>155</v>
      </c>
      <c r="C34" s="11">
        <v>1160</v>
      </c>
      <c r="D34" s="12">
        <v>1318.4751545448</v>
      </c>
      <c r="E34" s="12">
        <v>33.897094858816999</v>
      </c>
      <c r="F34" s="12">
        <v>139.81586493135501</v>
      </c>
      <c r="G34" s="13">
        <v>0.65174500162393301</v>
      </c>
      <c r="H34" s="13">
        <v>0.63585127224172</v>
      </c>
      <c r="I34" s="13">
        <v>0.69488414429616796</v>
      </c>
      <c r="J34" s="12">
        <v>8008.5543903363696</v>
      </c>
      <c r="K34" s="12">
        <v>205.89445839421199</v>
      </c>
      <c r="L34" s="14">
        <v>849.25601751006195</v>
      </c>
    </row>
    <row r="35" spans="1:12">
      <c r="A35" s="7" t="s">
        <v>36</v>
      </c>
      <c r="B35" s="11">
        <v>66</v>
      </c>
      <c r="C35" s="11">
        <v>312</v>
      </c>
      <c r="D35" s="12">
        <v>667.243918366142</v>
      </c>
      <c r="E35" s="12">
        <v>16.2581058810588</v>
      </c>
      <c r="F35" s="12">
        <v>49.617225488524298</v>
      </c>
      <c r="G35" s="13">
        <v>0.32983017325740999</v>
      </c>
      <c r="H35" s="13">
        <v>0.30497413869150097</v>
      </c>
      <c r="I35" s="13">
        <v>0.24659736069916599</v>
      </c>
      <c r="J35" s="12">
        <v>4052.90853865297</v>
      </c>
      <c r="K35" s="12">
        <v>98.753415855803098</v>
      </c>
      <c r="L35" s="14">
        <v>301.38015695837601</v>
      </c>
    </row>
    <row r="36" spans="1:12">
      <c r="A36" s="7" t="s">
        <v>37</v>
      </c>
      <c r="B36" s="11">
        <v>25</v>
      </c>
      <c r="C36" s="11">
        <v>60</v>
      </c>
      <c r="D36" s="12">
        <v>7.8084440905632002</v>
      </c>
      <c r="E36" s="12">
        <v>1.9098191657172701</v>
      </c>
      <c r="F36" s="12">
        <v>8.3244063753479498</v>
      </c>
      <c r="G36" s="13">
        <v>3.8598485446936699E-3</v>
      </c>
      <c r="H36" s="13">
        <v>3.5824926924588003E-2</v>
      </c>
      <c r="I36" s="13">
        <v>4.1372257745908997E-2</v>
      </c>
      <c r="J36" s="12">
        <v>47.429296629230699</v>
      </c>
      <c r="K36" s="12">
        <v>11.6004390462967</v>
      </c>
      <c r="L36" s="14">
        <v>50.563304886282303</v>
      </c>
    </row>
    <row r="37" spans="1:12">
      <c r="A37" s="7" t="s">
        <v>38</v>
      </c>
      <c r="B37" s="11">
        <v>6</v>
      </c>
      <c r="C37" s="11">
        <v>14</v>
      </c>
      <c r="D37" s="12" t="s">
        <v>51</v>
      </c>
      <c r="E37" s="12" t="s">
        <v>51</v>
      </c>
      <c r="F37" s="12" t="s">
        <v>51</v>
      </c>
      <c r="G37" s="13">
        <v>1.12937863179935E-2</v>
      </c>
      <c r="H37" s="13">
        <v>1.6328193709017901E-2</v>
      </c>
      <c r="I37" s="13">
        <v>1.06267439433179E-2</v>
      </c>
      <c r="J37" s="12" t="s">
        <v>51</v>
      </c>
      <c r="K37" s="12" t="s">
        <v>51</v>
      </c>
      <c r="L37" s="12" t="s">
        <v>51</v>
      </c>
    </row>
    <row r="38" spans="1:12">
      <c r="A38" s="7" t="s">
        <v>39</v>
      </c>
      <c r="B38" s="11">
        <v>4</v>
      </c>
      <c r="C38" s="11">
        <v>9</v>
      </c>
      <c r="D38" s="12" t="s">
        <v>51</v>
      </c>
      <c r="E38" s="12" t="s">
        <v>51</v>
      </c>
      <c r="F38" s="12" t="s">
        <v>51</v>
      </c>
      <c r="G38" s="13">
        <v>3.2711902559706498E-3</v>
      </c>
      <c r="H38" s="13">
        <v>7.0214684331737299E-3</v>
      </c>
      <c r="I38" s="13">
        <v>6.5194933154395203E-3</v>
      </c>
      <c r="J38" s="12" t="s">
        <v>51</v>
      </c>
      <c r="K38" s="12" t="s">
        <v>51</v>
      </c>
      <c r="L38" s="12" t="s">
        <v>51</v>
      </c>
    </row>
    <row r="39" spans="1:12">
      <c r="A39" s="7" t="s">
        <v>42</v>
      </c>
      <c r="B39" s="11">
        <v>209</v>
      </c>
      <c r="C39" s="11">
        <v>1555</v>
      </c>
      <c r="D39" s="12">
        <v>2022.99235323569</v>
      </c>
      <c r="E39" s="12">
        <v>53.309785383162598</v>
      </c>
      <c r="F39" s="12">
        <v>201.20744742703999</v>
      </c>
      <c r="G39" s="13">
        <v>1</v>
      </c>
      <c r="H39" s="13">
        <v>1</v>
      </c>
      <c r="I39" s="13">
        <v>1</v>
      </c>
      <c r="J39" s="12">
        <v>12287.8646869277</v>
      </c>
      <c r="K39" s="12">
        <v>323.80914748872499</v>
      </c>
      <c r="L39" s="12">
        <v>1222.1548361421501</v>
      </c>
    </row>
    <row r="41" spans="1:12">
      <c r="F41" s="1" t="s">
        <v>68</v>
      </c>
    </row>
    <row r="43" spans="1:12" ht="32">
      <c r="A43" s="10" t="s">
        <v>23</v>
      </c>
      <c r="B43" s="10" t="s">
        <v>24</v>
      </c>
      <c r="C43" s="10" t="s">
        <v>25</v>
      </c>
      <c r="D43" s="10" t="s">
        <v>26</v>
      </c>
      <c r="E43" s="10" t="s">
        <v>27</v>
      </c>
      <c r="F43" s="10" t="s">
        <v>28</v>
      </c>
      <c r="G43" s="10" t="s">
        <v>29</v>
      </c>
      <c r="H43" s="10" t="s">
        <v>30</v>
      </c>
      <c r="I43" s="10" t="s">
        <v>31</v>
      </c>
      <c r="J43" s="10" t="s">
        <v>32</v>
      </c>
      <c r="K43" s="10" t="s">
        <v>33</v>
      </c>
      <c r="L43" s="10" t="s">
        <v>34</v>
      </c>
    </row>
    <row r="44" spans="1:12">
      <c r="A44" s="7" t="s">
        <v>35</v>
      </c>
      <c r="B44" s="11">
        <v>296</v>
      </c>
      <c r="C44" s="11">
        <v>1831</v>
      </c>
      <c r="D44" s="12">
        <v>1209.23272061958</v>
      </c>
      <c r="E44" s="12">
        <v>31.161758870806501</v>
      </c>
      <c r="F44" s="12">
        <v>123.94787151333399</v>
      </c>
      <c r="G44" s="13">
        <v>0.59874127967049895</v>
      </c>
      <c r="H44" s="13">
        <v>0.56218130818466105</v>
      </c>
      <c r="I44" s="13">
        <v>0.61147300720917297</v>
      </c>
      <c r="J44" s="12">
        <v>6607.5883608224703</v>
      </c>
      <c r="K44" s="12">
        <v>170.27663220359801</v>
      </c>
      <c r="L44" s="14">
        <v>677.28609985064998</v>
      </c>
    </row>
    <row r="45" spans="1:12">
      <c r="A45" s="7" t="s">
        <v>36</v>
      </c>
      <c r="B45" s="11">
        <v>134</v>
      </c>
      <c r="C45" s="11">
        <v>530</v>
      </c>
      <c r="D45" s="12">
        <v>751.21921400697101</v>
      </c>
      <c r="E45" s="12">
        <v>18.165653226284199</v>
      </c>
      <c r="F45" s="12">
        <v>58.1834033182718</v>
      </c>
      <c r="G45" s="13">
        <v>0.37195979387420203</v>
      </c>
      <c r="H45" s="13">
        <v>0.32772189583780797</v>
      </c>
      <c r="I45" s="13">
        <v>0.287036640180307</v>
      </c>
      <c r="J45" s="12">
        <v>4104.8734873427502</v>
      </c>
      <c r="K45" s="12">
        <v>99.262248513446806</v>
      </c>
      <c r="L45" s="14">
        <v>317.93051246733398</v>
      </c>
    </row>
    <row r="46" spans="1:12">
      <c r="A46" s="7" t="s">
        <v>37</v>
      </c>
      <c r="B46" s="11">
        <v>72</v>
      </c>
      <c r="C46" s="11">
        <v>197</v>
      </c>
      <c r="D46" s="12">
        <v>12.562979734039301</v>
      </c>
      <c r="E46" s="12">
        <v>3.6396790373806498</v>
      </c>
      <c r="F46" s="12">
        <v>14.089145073777001</v>
      </c>
      <c r="G46" s="13">
        <v>6.2204523861868104E-3</v>
      </c>
      <c r="H46" s="13">
        <v>6.56625170321775E-2</v>
      </c>
      <c r="I46" s="13">
        <v>6.9506089956065803E-2</v>
      </c>
      <c r="J46" s="12">
        <v>68.647661655528097</v>
      </c>
      <c r="K46" s="12">
        <v>19.8882319626643</v>
      </c>
      <c r="L46" s="14">
        <v>76.987059162381996</v>
      </c>
    </row>
    <row r="47" spans="1:12">
      <c r="A47" s="7" t="s">
        <v>38</v>
      </c>
      <c r="B47" s="11">
        <v>16</v>
      </c>
      <c r="C47" s="11">
        <v>60</v>
      </c>
      <c r="D47" s="12">
        <v>33.906534073225203</v>
      </c>
      <c r="E47" s="12">
        <v>1.68639050993038</v>
      </c>
      <c r="F47" s="12">
        <v>4.5196782194688598</v>
      </c>
      <c r="G47" s="13">
        <v>1.6788531482833401E-2</v>
      </c>
      <c r="H47" s="13">
        <v>3.0423739138519399E-2</v>
      </c>
      <c r="I47" s="13">
        <v>2.2296964027971301E-2</v>
      </c>
      <c r="J47" s="12">
        <v>185.27485741808201</v>
      </c>
      <c r="K47" s="12">
        <v>9.2149129900388793</v>
      </c>
      <c r="L47" s="14">
        <v>24.696795487243801</v>
      </c>
    </row>
    <row r="48" spans="1:12">
      <c r="A48" s="7" t="s">
        <v>39</v>
      </c>
      <c r="B48" s="11">
        <v>7</v>
      </c>
      <c r="C48" s="11">
        <v>14</v>
      </c>
      <c r="D48" s="12" t="s">
        <v>51</v>
      </c>
      <c r="E48" s="12" t="s">
        <v>51</v>
      </c>
      <c r="F48" s="12" t="s">
        <v>51</v>
      </c>
      <c r="G48" s="13">
        <v>5.0582884587719998E-3</v>
      </c>
      <c r="H48" s="13">
        <v>1.1883385623888999E-2</v>
      </c>
      <c r="I48" s="13">
        <v>7.4442443307526198E-3</v>
      </c>
      <c r="J48" s="12" t="s">
        <v>51</v>
      </c>
      <c r="K48" s="12" t="s">
        <v>51</v>
      </c>
      <c r="L48" s="12" t="s">
        <v>51</v>
      </c>
    </row>
    <row r="49" spans="1:12">
      <c r="A49" s="7" t="s">
        <v>41</v>
      </c>
      <c r="B49" s="11">
        <v>3</v>
      </c>
      <c r="C49" s="11">
        <v>15</v>
      </c>
      <c r="D49" s="12" t="s">
        <v>51</v>
      </c>
      <c r="E49" s="12" t="s">
        <v>51</v>
      </c>
      <c r="F49" s="12" t="s">
        <v>51</v>
      </c>
      <c r="G49" s="13">
        <v>1.2316541275068E-3</v>
      </c>
      <c r="H49" s="13">
        <v>2.1271541829447601E-3</v>
      </c>
      <c r="I49" s="13">
        <v>2.2430542957303E-3</v>
      </c>
      <c r="J49" s="12" t="s">
        <v>51</v>
      </c>
      <c r="K49" s="12" t="s">
        <v>51</v>
      </c>
      <c r="L49" s="12" t="s">
        <v>51</v>
      </c>
    </row>
    <row r="50" spans="1:12">
      <c r="A50" s="7" t="s">
        <v>42</v>
      </c>
      <c r="B50" s="11">
        <v>397</v>
      </c>
      <c r="C50" s="11">
        <v>2647</v>
      </c>
      <c r="D50" s="12">
        <v>2019.6247722974001</v>
      </c>
      <c r="E50" s="12">
        <v>55.430087086016499</v>
      </c>
      <c r="F50" s="12">
        <v>202.70374988267301</v>
      </c>
      <c r="G50" s="13">
        <v>1</v>
      </c>
      <c r="H50" s="13">
        <v>1</v>
      </c>
      <c r="I50" s="13">
        <v>1</v>
      </c>
      <c r="J50" s="12">
        <v>11035.7989087687</v>
      </c>
      <c r="K50" s="12">
        <v>302.88561665886499</v>
      </c>
      <c r="L50" s="14">
        <v>1107.6304135514599</v>
      </c>
    </row>
    <row r="51" spans="1:12">
      <c r="B51" s="20"/>
      <c r="C51" s="20"/>
      <c r="D51" s="19"/>
      <c r="E51" s="19"/>
      <c r="F51" s="19"/>
      <c r="G51" s="21"/>
      <c r="H51" s="21"/>
      <c r="I51" s="21"/>
      <c r="J51" s="19"/>
      <c r="K51" s="19"/>
      <c r="L51" s="19"/>
    </row>
    <row r="52" spans="1:12">
      <c r="F52" s="1" t="s">
        <v>69</v>
      </c>
    </row>
    <row r="54" spans="1:12" ht="32">
      <c r="A54" s="10" t="s">
        <v>23</v>
      </c>
      <c r="B54" s="10" t="s">
        <v>24</v>
      </c>
      <c r="C54" s="10" t="s">
        <v>25</v>
      </c>
      <c r="D54" s="10" t="s">
        <v>26</v>
      </c>
      <c r="E54" s="10" t="s">
        <v>27</v>
      </c>
      <c r="F54" s="10" t="s">
        <v>28</v>
      </c>
      <c r="G54" s="10" t="s">
        <v>29</v>
      </c>
      <c r="H54" s="10" t="s">
        <v>30</v>
      </c>
      <c r="I54" s="10" t="s">
        <v>31</v>
      </c>
      <c r="J54" s="10" t="s">
        <v>32</v>
      </c>
      <c r="K54" s="10" t="s">
        <v>33</v>
      </c>
      <c r="L54" s="10" t="s">
        <v>34</v>
      </c>
    </row>
    <row r="55" spans="1:12">
      <c r="A55" s="7" t="s">
        <v>35</v>
      </c>
      <c r="B55" s="11">
        <v>320</v>
      </c>
      <c r="C55" s="11">
        <v>2140</v>
      </c>
      <c r="D55" s="12">
        <v>1186.01014455071</v>
      </c>
      <c r="E55" s="12">
        <v>31.267084893427199</v>
      </c>
      <c r="F55" s="12">
        <v>156.84569119172301</v>
      </c>
      <c r="G55" s="13">
        <v>0.67940414631105694</v>
      </c>
      <c r="H55" s="13">
        <v>0.601681943245301</v>
      </c>
      <c r="I55" s="13">
        <v>0.63082530758463995</v>
      </c>
      <c r="J55" s="12">
        <v>6421.6262090568698</v>
      </c>
      <c r="K55" s="12">
        <v>169.29495312917399</v>
      </c>
      <c r="L55" s="14">
        <v>849.23759376102396</v>
      </c>
    </row>
    <row r="56" spans="1:12">
      <c r="A56" s="7" t="s">
        <v>36</v>
      </c>
      <c r="B56" s="11">
        <v>168</v>
      </c>
      <c r="C56" s="11">
        <v>790</v>
      </c>
      <c r="D56" s="12">
        <v>457.953438741291</v>
      </c>
      <c r="E56" s="12">
        <v>11.8458012962579</v>
      </c>
      <c r="F56" s="12">
        <v>59.555098241709601</v>
      </c>
      <c r="G56" s="13">
        <v>0.26233794586647902</v>
      </c>
      <c r="H56" s="13">
        <v>0.22795232646483199</v>
      </c>
      <c r="I56" s="13">
        <v>0.23952754379868099</v>
      </c>
      <c r="J56" s="12">
        <v>2479.5789633509698</v>
      </c>
      <c r="K56" s="12">
        <v>64.138834242556996</v>
      </c>
      <c r="L56" s="14">
        <v>322.45978797828599</v>
      </c>
    </row>
    <row r="57" spans="1:12">
      <c r="A57" s="7" t="s">
        <v>37</v>
      </c>
      <c r="B57" s="11">
        <v>93</v>
      </c>
      <c r="C57" s="11">
        <v>342</v>
      </c>
      <c r="D57" s="12">
        <v>21.760997554051499</v>
      </c>
      <c r="E57" s="12">
        <v>6.17608220072223</v>
      </c>
      <c r="F57" s="12">
        <v>24.9930450001441</v>
      </c>
      <c r="G57" s="13">
        <v>1.24657550645894E-2</v>
      </c>
      <c r="H57" s="13">
        <v>0.118848212196284</v>
      </c>
      <c r="I57" s="13">
        <v>0.100520742265215</v>
      </c>
      <c r="J57" s="12">
        <v>117.824449369492</v>
      </c>
      <c r="K57" s="12">
        <v>33.4402631475566</v>
      </c>
      <c r="L57" s="14">
        <v>135.32430017945799</v>
      </c>
    </row>
    <row r="58" spans="1:12">
      <c r="A58" s="7" t="s">
        <v>38</v>
      </c>
      <c r="B58" s="11">
        <v>22</v>
      </c>
      <c r="C58" s="11">
        <v>60</v>
      </c>
      <c r="D58" s="12">
        <v>22.3931044524276</v>
      </c>
      <c r="E58" s="12">
        <v>1.42528152522407</v>
      </c>
      <c r="F58" s="12">
        <v>5.3670110010292804</v>
      </c>
      <c r="G58" s="13">
        <v>1.28278565606361E-2</v>
      </c>
      <c r="H58" s="13">
        <v>2.74271221858844E-2</v>
      </c>
      <c r="I58" s="13">
        <v>2.1585842363982699E-2</v>
      </c>
      <c r="J58" s="12">
        <v>121.24697846351999</v>
      </c>
      <c r="K58" s="12">
        <v>7.7171559111163299</v>
      </c>
      <c r="L58" s="14">
        <v>29.059564681516498</v>
      </c>
    </row>
    <row r="59" spans="1:12">
      <c r="A59" s="7" t="s">
        <v>39</v>
      </c>
      <c r="B59" s="11">
        <v>11</v>
      </c>
      <c r="C59" s="11">
        <v>25</v>
      </c>
      <c r="D59" s="12" t="s">
        <v>51</v>
      </c>
      <c r="E59" s="12" t="s">
        <v>51</v>
      </c>
      <c r="F59" s="12" t="s">
        <v>51</v>
      </c>
      <c r="G59" s="13">
        <v>1.8511277422730399E-2</v>
      </c>
      <c r="H59" s="13">
        <v>2.13971553181647E-2</v>
      </c>
      <c r="I59" s="13">
        <v>6.9911875246473102E-3</v>
      </c>
      <c r="J59" s="12" t="s">
        <v>51</v>
      </c>
      <c r="K59" s="12" t="s">
        <v>51</v>
      </c>
      <c r="L59" s="14" t="s">
        <v>51</v>
      </c>
    </row>
    <row r="60" spans="1:12">
      <c r="A60" s="7" t="s">
        <v>41</v>
      </c>
      <c r="B60" s="11">
        <v>1</v>
      </c>
      <c r="C60" s="11">
        <v>2</v>
      </c>
      <c r="D60" s="12" t="s">
        <v>51</v>
      </c>
      <c r="E60" s="12" t="s">
        <v>51</v>
      </c>
      <c r="F60" s="12" t="s">
        <v>51</v>
      </c>
      <c r="G60" s="13">
        <v>1.44530187745081E-2</v>
      </c>
      <c r="H60" s="13">
        <v>2.6932405895336502E-3</v>
      </c>
      <c r="I60" s="13">
        <v>5.4937646283374905E-4</v>
      </c>
      <c r="J60" s="12" t="s">
        <v>51</v>
      </c>
      <c r="K60" s="12" t="s">
        <v>51</v>
      </c>
      <c r="L60" s="14" t="s">
        <v>51</v>
      </c>
    </row>
    <row r="61" spans="1:12">
      <c r="A61" s="8" t="s">
        <v>42</v>
      </c>
      <c r="B61" s="15">
        <v>466</v>
      </c>
      <c r="C61" s="15">
        <v>3359</v>
      </c>
      <c r="D61" s="16">
        <v>1745.6622114986501</v>
      </c>
      <c r="E61" s="16">
        <v>51.966134673713903</v>
      </c>
      <c r="F61" s="16">
        <v>248.635698831215</v>
      </c>
      <c r="G61" s="17">
        <v>1</v>
      </c>
      <c r="H61" s="17">
        <v>1</v>
      </c>
      <c r="I61" s="17">
        <v>1</v>
      </c>
      <c r="J61" s="16">
        <v>9451.8501894994406</v>
      </c>
      <c r="K61" s="16">
        <v>281.369509305939</v>
      </c>
      <c r="L61" s="18">
        <v>1346.23259966005</v>
      </c>
    </row>
    <row r="62" spans="1:12">
      <c r="B62" s="20"/>
      <c r="C62" s="20"/>
      <c r="D62" s="19"/>
      <c r="E62" s="19"/>
      <c r="F62" s="19"/>
      <c r="G62" s="21"/>
      <c r="H62" s="21"/>
      <c r="I62" s="21"/>
      <c r="J62" s="19"/>
      <c r="K62" s="19"/>
      <c r="L62" s="19"/>
    </row>
    <row r="64" spans="1:12">
      <c r="A64" s="3" t="s">
        <v>16</v>
      </c>
    </row>
    <row r="65" spans="1:1">
      <c r="A65" s="4" t="s">
        <v>17</v>
      </c>
    </row>
    <row r="66" spans="1:1">
      <c r="A66" s="4" t="s">
        <v>18</v>
      </c>
    </row>
    <row r="67" spans="1:1">
      <c r="A67" s="4" t="s">
        <v>19</v>
      </c>
    </row>
    <row r="68" spans="1:1">
      <c r="A68" s="4" t="s">
        <v>20</v>
      </c>
    </row>
    <row r="69" spans="1:1">
      <c r="A69" s="4" t="s">
        <v>21</v>
      </c>
    </row>
    <row r="70" spans="1:1">
      <c r="A70" s="4" t="s">
        <v>22</v>
      </c>
    </row>
    <row r="71" spans="1:1">
      <c r="A71" s="4" t="s">
        <v>66</v>
      </c>
    </row>
  </sheetData>
  <conditionalFormatting sqref="D11:F15 D17:F18">
    <cfRule type="expression" dxfId="189" priority="44">
      <formula>$C11&lt;30</formula>
    </cfRule>
  </conditionalFormatting>
  <conditionalFormatting sqref="D16:F16">
    <cfRule type="expression" dxfId="188" priority="14">
      <formula>$B16&lt;30</formula>
    </cfRule>
  </conditionalFormatting>
  <conditionalFormatting sqref="D23:F26 D29:F29">
    <cfRule type="expression" dxfId="187" priority="38">
      <formula>$C23&lt;30</formula>
    </cfRule>
  </conditionalFormatting>
  <conditionalFormatting sqref="D27:F28">
    <cfRule type="expression" dxfId="186" priority="12">
      <formula>$B27&lt;30</formula>
    </cfRule>
  </conditionalFormatting>
  <conditionalFormatting sqref="D34:F36">
    <cfRule type="expression" dxfId="185" priority="28">
      <formula>$C34&lt;30</formula>
    </cfRule>
  </conditionalFormatting>
  <conditionalFormatting sqref="D37:F39">
    <cfRule type="expression" dxfId="184" priority="24">
      <formula>$B37&lt;30</formula>
    </cfRule>
  </conditionalFormatting>
  <conditionalFormatting sqref="D44:F47 D50:F50">
    <cfRule type="expression" dxfId="183" priority="20">
      <formula>$C44&lt;30</formula>
    </cfRule>
  </conditionalFormatting>
  <conditionalFormatting sqref="D48:F49">
    <cfRule type="expression" dxfId="182" priority="16">
      <formula>$B48&lt;30</formula>
    </cfRule>
  </conditionalFormatting>
  <conditionalFormatting sqref="D51:F51">
    <cfRule type="expression" dxfId="181" priority="22">
      <formula>$C51&lt;30</formula>
    </cfRule>
  </conditionalFormatting>
  <conditionalFormatting sqref="D55:F58">
    <cfRule type="expression" dxfId="180" priority="8">
      <formula>$C55&lt;30</formula>
    </cfRule>
  </conditionalFormatting>
  <conditionalFormatting sqref="D59:F60">
    <cfRule type="expression" dxfId="179" priority="4">
      <formula>$B59&lt;30</formula>
    </cfRule>
  </conditionalFormatting>
  <conditionalFormatting sqref="D61:F62">
    <cfRule type="expression" dxfId="178" priority="2">
      <formula>$C61&lt;30</formula>
    </cfRule>
  </conditionalFormatting>
  <conditionalFormatting sqref="J11:L15 J17:L18">
    <cfRule type="expression" dxfId="177" priority="43">
      <formula>$C11&lt;30</formula>
    </cfRule>
  </conditionalFormatting>
  <conditionalFormatting sqref="J16:L16">
    <cfRule type="expression" dxfId="176" priority="13">
      <formula>$B16&lt;30</formula>
    </cfRule>
  </conditionalFormatting>
  <conditionalFormatting sqref="J23:L26 J29:L29">
    <cfRule type="expression" dxfId="175" priority="37">
      <formula>$C23&lt;30</formula>
    </cfRule>
  </conditionalFormatting>
  <conditionalFormatting sqref="J27:L28">
    <cfRule type="expression" dxfId="174" priority="11">
      <formula>$B27&lt;30</formula>
    </cfRule>
  </conditionalFormatting>
  <conditionalFormatting sqref="J34:L36">
    <cfRule type="expression" dxfId="173" priority="27">
      <formula>$C34&lt;30</formula>
    </cfRule>
  </conditionalFormatting>
  <conditionalFormatting sqref="J37:L39">
    <cfRule type="expression" dxfId="172" priority="23">
      <formula>$B37&lt;30</formula>
    </cfRule>
  </conditionalFormatting>
  <conditionalFormatting sqref="J44:L47 J50:L50">
    <cfRule type="expression" dxfId="171" priority="19">
      <formula>$C44&lt;30</formula>
    </cfRule>
  </conditionalFormatting>
  <conditionalFormatting sqref="J48:L49">
    <cfRule type="expression" dxfId="170" priority="15">
      <formula>$B48&lt;30</formula>
    </cfRule>
  </conditionalFormatting>
  <conditionalFormatting sqref="J51:L51">
    <cfRule type="expression" dxfId="169" priority="21">
      <formula>$C51&lt;30</formula>
    </cfRule>
  </conditionalFormatting>
  <conditionalFormatting sqref="J55:L58">
    <cfRule type="expression" dxfId="168" priority="7">
      <formula>$C55&lt;30</formula>
    </cfRule>
  </conditionalFormatting>
  <conditionalFormatting sqref="J59:L60">
    <cfRule type="expression" dxfId="167" priority="3">
      <formula>$B59&lt;30</formula>
    </cfRule>
  </conditionalFormatting>
  <conditionalFormatting sqref="J61:L62">
    <cfRule type="expression" dxfId="166" priority="1">
      <formula>$C61&lt;30</formula>
    </cfRule>
  </conditionalFormatting>
  <hyperlinks>
    <hyperlink ref="F5" location="Contents!A1" display="Click here to return to Contents" xr:uid="{CEFF642F-DE79-4144-9682-03F199CF781D}"/>
  </hyperlinks>
  <pageMargins left="0.7" right="0.7" top="0.75" bottom="0.75" header="0.3" footer="0.3"/>
  <pageSetup paperSize="9" orientation="portrait" horizontalDpi="300" verticalDpi="300"/>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17</vt:i4>
      </vt:variant>
    </vt:vector>
  </HeadingPairs>
  <TitlesOfParts>
    <vt:vector size="17" baseType="lpstr">
      <vt:lpstr>Contents</vt:lpstr>
      <vt:lpstr>Notes - please read</vt:lpstr>
      <vt:lpstr>All New Zealand</vt:lpstr>
      <vt:lpstr>Northland</vt:lpstr>
      <vt:lpstr>Auckland</vt:lpstr>
      <vt:lpstr>Waikato</vt:lpstr>
      <vt:lpstr>Bay of Plenty</vt:lpstr>
      <vt:lpstr>Gisborne</vt:lpstr>
      <vt:lpstr>Hawkes Bay</vt:lpstr>
      <vt:lpstr>Taranaki</vt:lpstr>
      <vt:lpstr>Manawatu-Wanganui</vt:lpstr>
      <vt:lpstr>Wellington</vt:lpstr>
      <vt:lpstr>NelsMarlbTas</vt:lpstr>
      <vt:lpstr>West Coast</vt:lpstr>
      <vt:lpstr>Canterbury</vt:lpstr>
      <vt:lpstr>Otago</vt:lpstr>
      <vt:lpstr>Southland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2022-03-14T17:07:04Z</dcterms:created>
  <dcterms:modified xsi:type="dcterms:W3CDTF">2025-03-20T20:10:37Z</dcterms:modified>
  <cp:keywords>195182563</cp:keywords>
</cp:coreProperties>
</file>